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cuments/"/>
    </mc:Choice>
  </mc:AlternateContent>
  <xr:revisionPtr revIDLastSave="0" documentId="8_{CCCE5BDB-1C7A-6642-9FC4-E7E787BB8209}" xr6:coauthVersionLast="47" xr6:coauthVersionMax="47" xr10:uidLastSave="{00000000-0000-0000-0000-000000000000}"/>
  <bookViews>
    <workbookView xWindow="580" yWindow="680" windowWidth="22200" windowHeight="16000" activeTab="5" xr2:uid="{00000000-000D-0000-FFFF-FFFF00000000}"/>
  </bookViews>
  <sheets>
    <sheet name="Spec trade" sheetId="6" r:id="rId1"/>
    <sheet name="Heavy civil" sheetId="5" r:id="rId2"/>
    <sheet name="Res building" sheetId="4" r:id="rId3"/>
    <sheet name="Nonres build" sheetId="3" r:id="rId4"/>
    <sheet name="Const" sheetId="1" r:id="rId5"/>
    <sheet name="IDs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G55" i="3"/>
  <c r="G55" i="4"/>
  <c r="G55" i="5"/>
  <c r="G55" i="6"/>
  <c r="F55" i="6"/>
  <c r="E55" i="6"/>
  <c r="D55" i="6"/>
  <c r="C55" i="6"/>
  <c r="B55" i="6"/>
  <c r="M54" i="6"/>
  <c r="L54" i="6"/>
  <c r="K54" i="6"/>
  <c r="J54" i="6"/>
  <c r="I54" i="6"/>
  <c r="H54" i="6"/>
  <c r="G54" i="6"/>
  <c r="F54" i="6"/>
  <c r="E54" i="6"/>
  <c r="D54" i="6"/>
  <c r="C54" i="6"/>
  <c r="B54" i="6"/>
  <c r="M53" i="6"/>
  <c r="L53" i="6"/>
  <c r="K53" i="6"/>
  <c r="J53" i="6"/>
  <c r="I53" i="6"/>
  <c r="H53" i="6"/>
  <c r="G53" i="6"/>
  <c r="F53" i="6"/>
  <c r="E53" i="6"/>
  <c r="D53" i="6"/>
  <c r="C53" i="6"/>
  <c r="B53" i="6"/>
  <c r="M52" i="6"/>
  <c r="L52" i="6"/>
  <c r="K52" i="6"/>
  <c r="J52" i="6"/>
  <c r="I52" i="6"/>
  <c r="H52" i="6"/>
  <c r="G52" i="6"/>
  <c r="F52" i="6"/>
  <c r="E52" i="6"/>
  <c r="D52" i="6"/>
  <c r="C52" i="6"/>
  <c r="B52" i="6"/>
  <c r="M51" i="6"/>
  <c r="L51" i="6"/>
  <c r="K51" i="6"/>
  <c r="J51" i="6"/>
  <c r="I51" i="6"/>
  <c r="H51" i="6"/>
  <c r="G51" i="6"/>
  <c r="F51" i="6"/>
  <c r="E51" i="6"/>
  <c r="D51" i="6"/>
  <c r="C51" i="6"/>
  <c r="B51" i="6"/>
  <c r="M50" i="6"/>
  <c r="L50" i="6"/>
  <c r="K50" i="6"/>
  <c r="J50" i="6"/>
  <c r="I50" i="6"/>
  <c r="H50" i="6"/>
  <c r="G50" i="6"/>
  <c r="F50" i="6"/>
  <c r="E50" i="6"/>
  <c r="D50" i="6"/>
  <c r="C50" i="6"/>
  <c r="B50" i="6"/>
  <c r="M49" i="6"/>
  <c r="L49" i="6"/>
  <c r="K49" i="6"/>
  <c r="J49" i="6"/>
  <c r="I49" i="6"/>
  <c r="H49" i="6"/>
  <c r="G49" i="6"/>
  <c r="F49" i="6"/>
  <c r="E49" i="6"/>
  <c r="D49" i="6"/>
  <c r="C49" i="6"/>
  <c r="B49" i="6"/>
  <c r="M48" i="6"/>
  <c r="L48" i="6"/>
  <c r="K48" i="6"/>
  <c r="J48" i="6"/>
  <c r="I48" i="6"/>
  <c r="H48" i="6"/>
  <c r="G48" i="6"/>
  <c r="F48" i="6"/>
  <c r="E48" i="6"/>
  <c r="D48" i="6"/>
  <c r="C48" i="6"/>
  <c r="B48" i="6"/>
  <c r="M47" i="6"/>
  <c r="L47" i="6"/>
  <c r="K47" i="6"/>
  <c r="J47" i="6"/>
  <c r="I47" i="6"/>
  <c r="H47" i="6"/>
  <c r="G47" i="6"/>
  <c r="F47" i="6"/>
  <c r="E47" i="6"/>
  <c r="D47" i="6"/>
  <c r="C47" i="6"/>
  <c r="B47" i="6"/>
  <c r="M46" i="6"/>
  <c r="L46" i="6"/>
  <c r="K46" i="6"/>
  <c r="J46" i="6"/>
  <c r="I46" i="6"/>
  <c r="H46" i="6"/>
  <c r="G46" i="6"/>
  <c r="F46" i="6"/>
  <c r="E46" i="6"/>
  <c r="D46" i="6"/>
  <c r="C46" i="6"/>
  <c r="B46" i="6"/>
  <c r="M45" i="6"/>
  <c r="L45" i="6"/>
  <c r="K45" i="6"/>
  <c r="J45" i="6"/>
  <c r="I45" i="6"/>
  <c r="H45" i="6"/>
  <c r="G45" i="6"/>
  <c r="F45" i="6"/>
  <c r="E45" i="6"/>
  <c r="D45" i="6"/>
  <c r="C45" i="6"/>
  <c r="B45" i="6"/>
  <c r="M44" i="6"/>
  <c r="L44" i="6"/>
  <c r="K44" i="6"/>
  <c r="J44" i="6"/>
  <c r="I44" i="6"/>
  <c r="H44" i="6"/>
  <c r="G44" i="6"/>
  <c r="F44" i="6"/>
  <c r="E44" i="6"/>
  <c r="D44" i="6"/>
  <c r="C44" i="6"/>
  <c r="B44" i="6"/>
  <c r="M43" i="6"/>
  <c r="L43" i="6"/>
  <c r="K43" i="6"/>
  <c r="J43" i="6"/>
  <c r="I43" i="6"/>
  <c r="H43" i="6"/>
  <c r="G43" i="6"/>
  <c r="F43" i="6"/>
  <c r="E43" i="6"/>
  <c r="D43" i="6"/>
  <c r="C43" i="6"/>
  <c r="B43" i="6"/>
  <c r="M42" i="6"/>
  <c r="L42" i="6"/>
  <c r="K42" i="6"/>
  <c r="J42" i="6"/>
  <c r="I42" i="6"/>
  <c r="H42" i="6"/>
  <c r="G42" i="6"/>
  <c r="F42" i="6"/>
  <c r="E42" i="6"/>
  <c r="D42" i="6"/>
  <c r="C42" i="6"/>
  <c r="B42" i="6"/>
  <c r="M41" i="6"/>
  <c r="L41" i="6"/>
  <c r="K41" i="6"/>
  <c r="J41" i="6"/>
  <c r="I41" i="6"/>
  <c r="H41" i="6"/>
  <c r="G41" i="6"/>
  <c r="F41" i="6"/>
  <c r="E41" i="6"/>
  <c r="D41" i="6"/>
  <c r="C41" i="6"/>
  <c r="B41" i="6"/>
  <c r="M40" i="6"/>
  <c r="L40" i="6"/>
  <c r="K40" i="6"/>
  <c r="J40" i="6"/>
  <c r="I40" i="6"/>
  <c r="H40" i="6"/>
  <c r="G40" i="6"/>
  <c r="F40" i="6"/>
  <c r="E40" i="6"/>
  <c r="D40" i="6"/>
  <c r="F55" i="5"/>
  <c r="E55" i="5"/>
  <c r="D55" i="5"/>
  <c r="C55" i="5"/>
  <c r="B55" i="5"/>
  <c r="M54" i="5"/>
  <c r="L54" i="5"/>
  <c r="K54" i="5"/>
  <c r="J54" i="5"/>
  <c r="I54" i="5"/>
  <c r="H54" i="5"/>
  <c r="G54" i="5"/>
  <c r="F54" i="5"/>
  <c r="E54" i="5"/>
  <c r="D54" i="5"/>
  <c r="C54" i="5"/>
  <c r="B54" i="5"/>
  <c r="M53" i="5"/>
  <c r="L53" i="5"/>
  <c r="K53" i="5"/>
  <c r="J53" i="5"/>
  <c r="I53" i="5"/>
  <c r="H53" i="5"/>
  <c r="G53" i="5"/>
  <c r="F53" i="5"/>
  <c r="E53" i="5"/>
  <c r="D53" i="5"/>
  <c r="C53" i="5"/>
  <c r="B53" i="5"/>
  <c r="M52" i="5"/>
  <c r="L52" i="5"/>
  <c r="K52" i="5"/>
  <c r="J52" i="5"/>
  <c r="I52" i="5"/>
  <c r="H52" i="5"/>
  <c r="G52" i="5"/>
  <c r="F52" i="5"/>
  <c r="E52" i="5"/>
  <c r="D52" i="5"/>
  <c r="C52" i="5"/>
  <c r="B52" i="5"/>
  <c r="M51" i="5"/>
  <c r="L51" i="5"/>
  <c r="K51" i="5"/>
  <c r="J51" i="5"/>
  <c r="I51" i="5"/>
  <c r="H51" i="5"/>
  <c r="G51" i="5"/>
  <c r="F51" i="5"/>
  <c r="E51" i="5"/>
  <c r="D51" i="5"/>
  <c r="C51" i="5"/>
  <c r="B51" i="5"/>
  <c r="M50" i="5"/>
  <c r="L50" i="5"/>
  <c r="K50" i="5"/>
  <c r="J50" i="5"/>
  <c r="I50" i="5"/>
  <c r="H50" i="5"/>
  <c r="G50" i="5"/>
  <c r="F50" i="5"/>
  <c r="E50" i="5"/>
  <c r="D50" i="5"/>
  <c r="C50" i="5"/>
  <c r="B50" i="5"/>
  <c r="M49" i="5"/>
  <c r="L49" i="5"/>
  <c r="K49" i="5"/>
  <c r="J49" i="5"/>
  <c r="I49" i="5"/>
  <c r="H49" i="5"/>
  <c r="G49" i="5"/>
  <c r="F49" i="5"/>
  <c r="E49" i="5"/>
  <c r="D49" i="5"/>
  <c r="C49" i="5"/>
  <c r="B49" i="5"/>
  <c r="M48" i="5"/>
  <c r="L48" i="5"/>
  <c r="K48" i="5"/>
  <c r="J48" i="5"/>
  <c r="I48" i="5"/>
  <c r="H48" i="5"/>
  <c r="G48" i="5"/>
  <c r="F48" i="5"/>
  <c r="E48" i="5"/>
  <c r="D48" i="5"/>
  <c r="C48" i="5"/>
  <c r="B48" i="5"/>
  <c r="M47" i="5"/>
  <c r="L47" i="5"/>
  <c r="K47" i="5"/>
  <c r="J47" i="5"/>
  <c r="I47" i="5"/>
  <c r="H47" i="5"/>
  <c r="G47" i="5"/>
  <c r="F47" i="5"/>
  <c r="E47" i="5"/>
  <c r="D47" i="5"/>
  <c r="C47" i="5"/>
  <c r="B47" i="5"/>
  <c r="M46" i="5"/>
  <c r="L46" i="5"/>
  <c r="K46" i="5"/>
  <c r="J46" i="5"/>
  <c r="I46" i="5"/>
  <c r="H46" i="5"/>
  <c r="G46" i="5"/>
  <c r="F46" i="5"/>
  <c r="E46" i="5"/>
  <c r="D46" i="5"/>
  <c r="C46" i="5"/>
  <c r="B46" i="5"/>
  <c r="M45" i="5"/>
  <c r="L45" i="5"/>
  <c r="K45" i="5"/>
  <c r="J45" i="5"/>
  <c r="I45" i="5"/>
  <c r="H45" i="5"/>
  <c r="G45" i="5"/>
  <c r="F45" i="5"/>
  <c r="E45" i="5"/>
  <c r="D45" i="5"/>
  <c r="C45" i="5"/>
  <c r="B45" i="5"/>
  <c r="M44" i="5"/>
  <c r="L44" i="5"/>
  <c r="K44" i="5"/>
  <c r="J44" i="5"/>
  <c r="I44" i="5"/>
  <c r="H44" i="5"/>
  <c r="G44" i="5"/>
  <c r="F44" i="5"/>
  <c r="E44" i="5"/>
  <c r="D44" i="5"/>
  <c r="C44" i="5"/>
  <c r="B44" i="5"/>
  <c r="M43" i="5"/>
  <c r="L43" i="5"/>
  <c r="K43" i="5"/>
  <c r="J43" i="5"/>
  <c r="I43" i="5"/>
  <c r="H43" i="5"/>
  <c r="G43" i="5"/>
  <c r="F43" i="5"/>
  <c r="E43" i="5"/>
  <c r="D43" i="5"/>
  <c r="C43" i="5"/>
  <c r="B43" i="5"/>
  <c r="M42" i="5"/>
  <c r="L42" i="5"/>
  <c r="K42" i="5"/>
  <c r="J42" i="5"/>
  <c r="I42" i="5"/>
  <c r="H42" i="5"/>
  <c r="G42" i="5"/>
  <c r="F42" i="5"/>
  <c r="E42" i="5"/>
  <c r="D42" i="5"/>
  <c r="C42" i="5"/>
  <c r="B42" i="5"/>
  <c r="M41" i="5"/>
  <c r="L41" i="5"/>
  <c r="K41" i="5"/>
  <c r="J41" i="5"/>
  <c r="I41" i="5"/>
  <c r="H41" i="5"/>
  <c r="G41" i="5"/>
  <c r="F41" i="5"/>
  <c r="E41" i="5"/>
  <c r="D41" i="5"/>
  <c r="C41" i="5"/>
  <c r="B41" i="5"/>
  <c r="M40" i="5"/>
  <c r="L40" i="5"/>
  <c r="K40" i="5"/>
  <c r="J40" i="5"/>
  <c r="I40" i="5"/>
  <c r="H40" i="5"/>
  <c r="G40" i="5"/>
  <c r="F40" i="5"/>
  <c r="E40" i="5"/>
  <c r="D40" i="5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M51" i="4"/>
  <c r="L51" i="4"/>
  <c r="K51" i="4"/>
  <c r="J51" i="4"/>
  <c r="I51" i="4"/>
  <c r="H51" i="4"/>
  <c r="G51" i="4"/>
  <c r="F51" i="4"/>
  <c r="E51" i="4"/>
  <c r="D51" i="4"/>
  <c r="C51" i="4"/>
  <c r="B51" i="4"/>
  <c r="M50" i="4"/>
  <c r="L50" i="4"/>
  <c r="K50" i="4"/>
  <c r="J50" i="4"/>
  <c r="I50" i="4"/>
  <c r="H50" i="4"/>
  <c r="G50" i="4"/>
  <c r="F50" i="4"/>
  <c r="E50" i="4"/>
  <c r="D50" i="4"/>
  <c r="C50" i="4"/>
  <c r="B50" i="4"/>
  <c r="M49" i="4"/>
  <c r="L49" i="4"/>
  <c r="K49" i="4"/>
  <c r="J49" i="4"/>
  <c r="I49" i="4"/>
  <c r="H49" i="4"/>
  <c r="G49" i="4"/>
  <c r="F49" i="4"/>
  <c r="E49" i="4"/>
  <c r="D49" i="4"/>
  <c r="C49" i="4"/>
  <c r="B49" i="4"/>
  <c r="M48" i="4"/>
  <c r="L48" i="4"/>
  <c r="K48" i="4"/>
  <c r="J48" i="4"/>
  <c r="I48" i="4"/>
  <c r="H48" i="4"/>
  <c r="G48" i="4"/>
  <c r="F48" i="4"/>
  <c r="E48" i="4"/>
  <c r="D48" i="4"/>
  <c r="C48" i="4"/>
  <c r="B48" i="4"/>
  <c r="M47" i="4"/>
  <c r="L47" i="4"/>
  <c r="K47" i="4"/>
  <c r="J47" i="4"/>
  <c r="I47" i="4"/>
  <c r="H47" i="4"/>
  <c r="G47" i="4"/>
  <c r="F47" i="4"/>
  <c r="E47" i="4"/>
  <c r="D47" i="4"/>
  <c r="C47" i="4"/>
  <c r="B47" i="4"/>
  <c r="M46" i="4"/>
  <c r="L46" i="4"/>
  <c r="K46" i="4"/>
  <c r="J46" i="4"/>
  <c r="I46" i="4"/>
  <c r="H46" i="4"/>
  <c r="G46" i="4"/>
  <c r="F46" i="4"/>
  <c r="E46" i="4"/>
  <c r="D46" i="4"/>
  <c r="C46" i="4"/>
  <c r="B46" i="4"/>
  <c r="M45" i="4"/>
  <c r="L45" i="4"/>
  <c r="K45" i="4"/>
  <c r="J45" i="4"/>
  <c r="I45" i="4"/>
  <c r="H45" i="4"/>
  <c r="G45" i="4"/>
  <c r="F45" i="4"/>
  <c r="E45" i="4"/>
  <c r="D45" i="4"/>
  <c r="C45" i="4"/>
  <c r="B45" i="4"/>
  <c r="M44" i="4"/>
  <c r="L44" i="4"/>
  <c r="K44" i="4"/>
  <c r="J44" i="4"/>
  <c r="I44" i="4"/>
  <c r="H44" i="4"/>
  <c r="G44" i="4"/>
  <c r="F44" i="4"/>
  <c r="E44" i="4"/>
  <c r="D44" i="4"/>
  <c r="C44" i="4"/>
  <c r="B44" i="4"/>
  <c r="M43" i="4"/>
  <c r="L43" i="4"/>
  <c r="K43" i="4"/>
  <c r="J43" i="4"/>
  <c r="I43" i="4"/>
  <c r="H43" i="4"/>
  <c r="G43" i="4"/>
  <c r="F43" i="4"/>
  <c r="E43" i="4"/>
  <c r="D43" i="4"/>
  <c r="C43" i="4"/>
  <c r="B43" i="4"/>
  <c r="M42" i="4"/>
  <c r="L42" i="4"/>
  <c r="K42" i="4"/>
  <c r="J42" i="4"/>
  <c r="I42" i="4"/>
  <c r="H42" i="4"/>
  <c r="G42" i="4"/>
  <c r="F42" i="4"/>
  <c r="E42" i="4"/>
  <c r="D42" i="4"/>
  <c r="C42" i="4"/>
  <c r="B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F55" i="3"/>
  <c r="E55" i="3"/>
  <c r="D55" i="3"/>
  <c r="C55" i="3"/>
  <c r="B55" i="3"/>
  <c r="M54" i="3"/>
  <c r="L54" i="3"/>
  <c r="K54" i="3"/>
  <c r="J54" i="3"/>
  <c r="I54" i="3"/>
  <c r="H54" i="3"/>
  <c r="G54" i="3"/>
  <c r="F54" i="3"/>
  <c r="E54" i="3"/>
  <c r="D54" i="3"/>
  <c r="C54" i="3"/>
  <c r="B54" i="3"/>
  <c r="M53" i="3"/>
  <c r="L53" i="3"/>
  <c r="K53" i="3"/>
  <c r="J53" i="3"/>
  <c r="I53" i="3"/>
  <c r="H53" i="3"/>
  <c r="G53" i="3"/>
  <c r="F53" i="3"/>
  <c r="E53" i="3"/>
  <c r="D53" i="3"/>
  <c r="C53" i="3"/>
  <c r="B53" i="3"/>
  <c r="M52" i="3"/>
  <c r="L52" i="3"/>
  <c r="K52" i="3"/>
  <c r="J52" i="3"/>
  <c r="I52" i="3"/>
  <c r="H52" i="3"/>
  <c r="G52" i="3"/>
  <c r="F52" i="3"/>
  <c r="E52" i="3"/>
  <c r="D52" i="3"/>
  <c r="C52" i="3"/>
  <c r="B52" i="3"/>
  <c r="M51" i="3"/>
  <c r="L51" i="3"/>
  <c r="K51" i="3"/>
  <c r="J51" i="3"/>
  <c r="I51" i="3"/>
  <c r="H51" i="3"/>
  <c r="G51" i="3"/>
  <c r="F51" i="3"/>
  <c r="E51" i="3"/>
  <c r="D51" i="3"/>
  <c r="C51" i="3"/>
  <c r="B51" i="3"/>
  <c r="M50" i="3"/>
  <c r="L50" i="3"/>
  <c r="K50" i="3"/>
  <c r="J50" i="3"/>
  <c r="I50" i="3"/>
  <c r="H50" i="3"/>
  <c r="G50" i="3"/>
  <c r="F50" i="3"/>
  <c r="E50" i="3"/>
  <c r="D50" i="3"/>
  <c r="C50" i="3"/>
  <c r="B50" i="3"/>
  <c r="M49" i="3"/>
  <c r="L49" i="3"/>
  <c r="K49" i="3"/>
  <c r="J49" i="3"/>
  <c r="I49" i="3"/>
  <c r="H49" i="3"/>
  <c r="G49" i="3"/>
  <c r="F49" i="3"/>
  <c r="E49" i="3"/>
  <c r="D49" i="3"/>
  <c r="C49" i="3"/>
  <c r="B49" i="3"/>
  <c r="M48" i="3"/>
  <c r="L48" i="3"/>
  <c r="K48" i="3"/>
  <c r="J48" i="3"/>
  <c r="I48" i="3"/>
  <c r="H48" i="3"/>
  <c r="G48" i="3"/>
  <c r="F48" i="3"/>
  <c r="E48" i="3"/>
  <c r="D48" i="3"/>
  <c r="C48" i="3"/>
  <c r="B48" i="3"/>
  <c r="M47" i="3"/>
  <c r="L47" i="3"/>
  <c r="K47" i="3"/>
  <c r="J47" i="3"/>
  <c r="I47" i="3"/>
  <c r="H47" i="3"/>
  <c r="G47" i="3"/>
  <c r="F47" i="3"/>
  <c r="E47" i="3"/>
  <c r="D47" i="3"/>
  <c r="C47" i="3"/>
  <c r="B47" i="3"/>
  <c r="M46" i="3"/>
  <c r="L46" i="3"/>
  <c r="K46" i="3"/>
  <c r="J46" i="3"/>
  <c r="I46" i="3"/>
  <c r="H46" i="3"/>
  <c r="G46" i="3"/>
  <c r="F46" i="3"/>
  <c r="E46" i="3"/>
  <c r="D46" i="3"/>
  <c r="C46" i="3"/>
  <c r="B46" i="3"/>
  <c r="M45" i="3"/>
  <c r="L45" i="3"/>
  <c r="K45" i="3"/>
  <c r="J45" i="3"/>
  <c r="I45" i="3"/>
  <c r="H45" i="3"/>
  <c r="G45" i="3"/>
  <c r="F45" i="3"/>
  <c r="E45" i="3"/>
  <c r="D45" i="3"/>
  <c r="C45" i="3"/>
  <c r="B45" i="3"/>
  <c r="M44" i="3"/>
  <c r="L44" i="3"/>
  <c r="K44" i="3"/>
  <c r="J44" i="3"/>
  <c r="I44" i="3"/>
  <c r="H44" i="3"/>
  <c r="G44" i="3"/>
  <c r="F44" i="3"/>
  <c r="E44" i="3"/>
  <c r="D44" i="3"/>
  <c r="C44" i="3"/>
  <c r="B44" i="3"/>
  <c r="M43" i="3"/>
  <c r="L43" i="3"/>
  <c r="K43" i="3"/>
  <c r="J43" i="3"/>
  <c r="I43" i="3"/>
  <c r="H43" i="3"/>
  <c r="G43" i="3"/>
  <c r="F43" i="3"/>
  <c r="E43" i="3"/>
  <c r="D43" i="3"/>
  <c r="C43" i="3"/>
  <c r="B43" i="3"/>
  <c r="M42" i="3"/>
  <c r="L42" i="3"/>
  <c r="K42" i="3"/>
  <c r="J42" i="3"/>
  <c r="I42" i="3"/>
  <c r="H42" i="3"/>
  <c r="G42" i="3"/>
  <c r="F42" i="3"/>
  <c r="E42" i="3"/>
  <c r="D42" i="3"/>
  <c r="C42" i="3"/>
  <c r="B42" i="3"/>
  <c r="M41" i="3"/>
  <c r="L41" i="3"/>
  <c r="K41" i="3"/>
  <c r="J41" i="3"/>
  <c r="I41" i="3"/>
  <c r="H41" i="3"/>
  <c r="G41" i="3"/>
  <c r="F41" i="3"/>
  <c r="E41" i="3"/>
  <c r="D41" i="3"/>
  <c r="C41" i="3"/>
  <c r="B41" i="3"/>
  <c r="M40" i="3"/>
  <c r="L40" i="3"/>
  <c r="K40" i="3"/>
  <c r="J40" i="3"/>
  <c r="I40" i="3"/>
  <c r="H40" i="3"/>
  <c r="G40" i="3"/>
  <c r="F40" i="3"/>
  <c r="E40" i="3"/>
  <c r="D40" i="3"/>
  <c r="B55" i="1"/>
  <c r="C55" i="1"/>
  <c r="D55" i="1"/>
  <c r="E55" i="1"/>
  <c r="F55" i="1"/>
  <c r="G55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D41" i="1"/>
  <c r="E41" i="1"/>
  <c r="F41" i="1"/>
  <c r="G41" i="1"/>
  <c r="H41" i="1"/>
  <c r="I41" i="1"/>
  <c r="J41" i="1"/>
  <c r="K41" i="1"/>
  <c r="L41" i="1"/>
  <c r="M41" i="1"/>
  <c r="D42" i="1"/>
  <c r="E42" i="1"/>
  <c r="F42" i="1"/>
  <c r="G42" i="1"/>
  <c r="H42" i="1"/>
  <c r="I42" i="1"/>
  <c r="J42" i="1"/>
  <c r="K42" i="1"/>
  <c r="L42" i="1"/>
  <c r="M42" i="1"/>
  <c r="D43" i="1"/>
  <c r="E43" i="1"/>
  <c r="F43" i="1"/>
  <c r="G43" i="1"/>
  <c r="H43" i="1"/>
  <c r="I43" i="1"/>
  <c r="J43" i="1"/>
  <c r="K43" i="1"/>
  <c r="L43" i="1"/>
  <c r="M43" i="1"/>
  <c r="D44" i="1"/>
  <c r="E44" i="1"/>
  <c r="F44" i="1"/>
  <c r="G44" i="1"/>
  <c r="H44" i="1"/>
  <c r="I44" i="1"/>
  <c r="J44" i="1"/>
  <c r="K44" i="1"/>
  <c r="L44" i="1"/>
  <c r="M44" i="1"/>
  <c r="D45" i="1"/>
  <c r="E45" i="1"/>
  <c r="F45" i="1"/>
  <c r="G45" i="1"/>
  <c r="H45" i="1"/>
  <c r="I45" i="1"/>
  <c r="J45" i="1"/>
  <c r="K45" i="1"/>
  <c r="L45" i="1"/>
  <c r="M45" i="1"/>
  <c r="D46" i="1"/>
  <c r="E46" i="1"/>
  <c r="F46" i="1"/>
  <c r="G46" i="1"/>
  <c r="H46" i="1"/>
  <c r="I46" i="1"/>
  <c r="J46" i="1"/>
  <c r="K46" i="1"/>
  <c r="L46" i="1"/>
  <c r="M46" i="1"/>
  <c r="D47" i="1"/>
  <c r="E47" i="1"/>
  <c r="F47" i="1"/>
  <c r="G47" i="1"/>
  <c r="H47" i="1"/>
  <c r="I47" i="1"/>
  <c r="J47" i="1"/>
  <c r="K47" i="1"/>
  <c r="L47" i="1"/>
  <c r="M47" i="1"/>
  <c r="D48" i="1"/>
  <c r="E48" i="1"/>
  <c r="F48" i="1"/>
  <c r="G48" i="1"/>
  <c r="H48" i="1"/>
  <c r="I48" i="1"/>
  <c r="J48" i="1"/>
  <c r="K48" i="1"/>
  <c r="L48" i="1"/>
  <c r="M48" i="1"/>
  <c r="D49" i="1"/>
  <c r="E49" i="1"/>
  <c r="F49" i="1"/>
  <c r="G49" i="1"/>
  <c r="H49" i="1"/>
  <c r="I49" i="1"/>
  <c r="J49" i="1"/>
  <c r="K49" i="1"/>
  <c r="L49" i="1"/>
  <c r="M49" i="1"/>
  <c r="D50" i="1"/>
  <c r="E50" i="1"/>
  <c r="F50" i="1"/>
  <c r="G50" i="1"/>
  <c r="H50" i="1"/>
  <c r="I50" i="1"/>
  <c r="J50" i="1"/>
  <c r="K50" i="1"/>
  <c r="L50" i="1"/>
  <c r="M50" i="1"/>
  <c r="D51" i="1"/>
  <c r="E51" i="1"/>
  <c r="F51" i="1"/>
  <c r="G51" i="1"/>
  <c r="H51" i="1"/>
  <c r="I51" i="1"/>
  <c r="J51" i="1"/>
  <c r="K51" i="1"/>
  <c r="L51" i="1"/>
  <c r="M51" i="1"/>
  <c r="D52" i="1"/>
  <c r="E52" i="1"/>
  <c r="F52" i="1"/>
  <c r="G52" i="1"/>
  <c r="H52" i="1"/>
  <c r="I52" i="1"/>
  <c r="J52" i="1"/>
  <c r="K52" i="1"/>
  <c r="L52" i="1"/>
  <c r="M52" i="1"/>
  <c r="D53" i="1"/>
  <c r="E53" i="1"/>
  <c r="F53" i="1"/>
  <c r="G53" i="1"/>
  <c r="H53" i="1"/>
  <c r="I53" i="1"/>
  <c r="J53" i="1"/>
  <c r="K53" i="1"/>
  <c r="L53" i="1"/>
  <c r="M53" i="1"/>
  <c r="D54" i="1"/>
  <c r="E54" i="1"/>
  <c r="F54" i="1"/>
  <c r="G54" i="1"/>
  <c r="H54" i="1"/>
  <c r="I54" i="1"/>
  <c r="J54" i="1"/>
  <c r="K54" i="1"/>
  <c r="L54" i="1"/>
  <c r="M54" i="1"/>
  <c r="E40" i="1"/>
  <c r="F40" i="1"/>
  <c r="G40" i="1"/>
  <c r="H40" i="1"/>
  <c r="I40" i="1"/>
  <c r="J40" i="1"/>
  <c r="K40" i="1"/>
  <c r="L40" i="1"/>
  <c r="M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1" authorId="0" shapeId="0" xr:uid="{16F3F132-4393-F84C-9544-2B29DA106FA1}">
      <text>
        <r>
          <rPr>
            <sz val="11"/>
            <color rgb="FF000000"/>
            <rFont val="Calibri"/>
            <family val="2"/>
          </rPr>
          <t xml:space="preserve">*  preliminary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1" authorId="0" shapeId="0" xr:uid="{2A86ECAD-7DDD-1442-A319-8233E06AB2B6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1" authorId="0" shapeId="0" xr:uid="{354BD765-E190-194F-A2B5-1CE34F6F8335}">
      <text>
        <r>
          <rPr>
            <sz val="11"/>
            <color rgb="FF000000"/>
            <rFont val="Calibri"/>
            <family val="2"/>
          </rPr>
          <t xml:space="preserve">*  preliminary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1" authorId="0" shapeId="0" xr:uid="{2B156737-6021-984E-9D56-BBEF286C29E2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1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G21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<sst xmlns="http://schemas.openxmlformats.org/spreadsheetml/2006/main" count="104" uniqueCount="42">
  <si>
    <t>Construction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</si>
  <si>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</si>
  <si>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</si>
  <si>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</si>
  <si>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</si>
  <si>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</si>
  <si>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</si>
  <si>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</si>
  <si>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</si>
  <si>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</si>
  <si>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</si>
  <si>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</si>
  <si>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</si>
  <si>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private</t>
  </si>
  <si>
    <t>Wage premium for construction, 2006-2021</t>
  </si>
  <si>
    <t>Percent difference between average hourly earnings in construction compared to total private sector</t>
  </si>
  <si>
    <t>($ per hour, seasonally adjusted)</t>
  </si>
  <si>
    <t>Construction premium (%)</t>
  </si>
  <si>
    <t>Nonres building</t>
  </si>
  <si>
    <t>Percent difference between average hourly earnings in nonresidential building construction compared to total private sector</t>
  </si>
  <si>
    <t>Wage premium for nonresidential building construction, 2006-2021</t>
  </si>
  <si>
    <t>Wage premium for residential building construction, 2006-2021</t>
  </si>
  <si>
    <t>Percent difference between average hourly earnings in residential building construction compared to total private sector</t>
  </si>
  <si>
    <t>Res building</t>
  </si>
  <si>
    <t>Wage premium for heavy and civil engineering construction, 2006-2021</t>
  </si>
  <si>
    <t>Percent difference between average hourly earnings in heavy and civil engineering construction compared to total private sector</t>
  </si>
  <si>
    <t>Heavy and civil engineering</t>
  </si>
  <si>
    <t>Specialty trade</t>
  </si>
  <si>
    <t>Wage premium for specialty trade constractors, 2006-2021</t>
  </si>
  <si>
    <t>Percent difference between average hourly earnings for specialty trade constractors compared to total private sector</t>
  </si>
  <si>
    <t>CES2000000003</t>
  </si>
  <si>
    <t>Residential building</t>
  </si>
  <si>
    <t>CES2023610003</t>
  </si>
  <si>
    <t>CES2023620003</t>
  </si>
  <si>
    <t>Nonresidential building</t>
  </si>
  <si>
    <t>CES2023700003</t>
  </si>
  <si>
    <t>CES2023800003</t>
  </si>
  <si>
    <t>Specialty trade contractors</t>
  </si>
  <si>
    <t>Total Priv</t>
  </si>
  <si>
    <t>CES0500000001</t>
  </si>
  <si>
    <t>Series ID</t>
  </si>
  <si>
    <t>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</si>
</sst>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1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0"/>
      <color indexed="8"/>
      <name val="Arial"/>
      <family val="2"/>
    </font>
    <font>
      <sz val="14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2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/>
    </xf>
    <xf numFmtId="0" fontId="0" fillId="0" borderId="0" xfId="0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2" fillId="2" borderId="0" xfId="2" applyFont="1" applyFill="1" applyAlignment="1">
      <alignment horizontal="left" vertical="top"/>
    </xf>
    <xf numFmtId="0" fontId="5" fillId="2" borderId="0" xfId="2" applyAlignment="1">
      <alignment horizontal="right" vertical="top"/>
    </xf>
    <xf numFmtId="164" fontId="1" fillId="2" borderId="0" xfId="2" applyNumberFormat="1" applyFont="1" applyFill="1" applyAlignment="1">
      <alignment horizontal="right" vertical="top"/>
    </xf>
    <xf numFmtId="9" fontId="0" fillId="0" borderId="0" xfId="1" applyFont="1" applyAlignment="1">
      <alignment horizontal="right" vertical="top"/>
    </xf>
    <xf numFmtId="164" fontId="1" fillId="2" borderId="0" xfId="0" applyNumberFormat="1" applyFont="1" applyFill="1" applyAlignment="1">
      <alignment horizontal="right"/>
    </xf>
    <xf numFmtId="0" fontId="9" fillId="0" borderId="0" xfId="0" applyFont="1"/>
    <xf numFmtId="0" fontId="6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6" fillId="0" borderId="0" xfId="0" applyFont="1" applyAlignment="1">
      <alignment vertical="top"/>
    </xf>
  </cellXfs>
  <cellStyles count="3">
    <cellStyle name="Normal" xfId="0" builtinId="0"/>
    <cellStyle name="Normal 2" xfId="2" xr:uid="{B9601B84-1E90-43ED-9CD6-85673FB30C0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49</xdr:row>
      <xdr:rowOff>228600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EDF8C47-903D-1249-887A-FA565F46B9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026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49</xdr:row>
      <xdr:rowOff>228600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5FFD2185-8F47-4746-8EED-418F0F0F21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026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49</xdr:row>
      <xdr:rowOff>228600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3A462CDB-A202-8340-806B-05A948A291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026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49</xdr:row>
      <xdr:rowOff>228600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BE8496A6-BBE3-1742-A3A8-8A117C9B56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026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342900</xdr:colOff>
      <xdr:row>41</xdr:row>
      <xdr:rowOff>171450</xdr:rowOff>
    </xdr:to>
    <xdr:sp macro="" textlink="">
      <xdr:nvSpPr>
        <xdr:cNvPr id="1027" name="_xssf_cell_comment" hidden="1">
          <a:extLst>
            <a:ext uri="{FF2B5EF4-FFF2-40B4-BE49-F238E27FC236}">
              <a16:creationId xmlns:a16="http://schemas.microsoft.com/office/drawing/2014/main" id="{D48BED7C-FE30-4698-A6C4-558B750CB22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457200</xdr:colOff>
      <xdr:row>49</xdr:row>
      <xdr:rowOff>228600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D7927AC6-3BE0-E74C-809B-787DB6123E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026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9689-4E76-2A43-9B63-E5D4E8AD1E89}">
  <dimension ref="A1:N55"/>
  <sheetViews>
    <sheetView showRuler="0" view="pageLayout" topLeftCell="A15" zoomScaleNormal="100" workbookViewId="0">
      <selection activeCell="I56" sqref="I56"/>
    </sheetView>
  </sheetViews>
  <sheetFormatPr baseColWidth="10" defaultColWidth="9.1640625" defaultRowHeight="12.75" customHeight="1" x14ac:dyDescent="0.2"/>
  <cols>
    <col min="1" max="1" width="13.1640625" style="1" customWidth="1"/>
    <col min="2" max="13" width="6.5" style="7" customWidth="1"/>
    <col min="14" max="16384" width="9.1640625" style="1"/>
  </cols>
  <sheetData>
    <row r="1" spans="1:14" ht="12.75" customHeight="1" x14ac:dyDescent="0.2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2.75" customHeight="1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ht="12.75" customHeight="1" x14ac:dyDescent="0.2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ht="12.75" customHeight="1" thickBot="1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1:14" ht="12.75" customHeight="1" thickTop="1" x14ac:dyDescent="0.2">
      <c r="A5" s="4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12.75" customHeight="1" x14ac:dyDescent="0.2">
      <c r="A6" s="6">
        <v>2006</v>
      </c>
      <c r="B6"/>
      <c r="C6"/>
      <c r="D6" s="14">
        <v>21.33</v>
      </c>
      <c r="E6" s="14">
        <v>21.35</v>
      </c>
      <c r="F6" s="14">
        <v>21.34</v>
      </c>
      <c r="G6" s="14">
        <v>21.56</v>
      </c>
      <c r="H6" s="14">
        <v>21.67</v>
      </c>
      <c r="I6" s="14">
        <v>21.6</v>
      </c>
      <c r="J6" s="14">
        <v>21.72</v>
      </c>
      <c r="K6" s="14">
        <v>21.77</v>
      </c>
      <c r="L6" s="14">
        <v>21.82</v>
      </c>
      <c r="M6" s="14">
        <v>21.91</v>
      </c>
      <c r="N6"/>
    </row>
    <row r="7" spans="1:14" ht="12.75" customHeight="1" x14ac:dyDescent="0.2">
      <c r="A7" s="6">
        <v>2007</v>
      </c>
      <c r="B7" s="14">
        <v>21.96</v>
      </c>
      <c r="C7" s="14">
        <v>22.1</v>
      </c>
      <c r="D7" s="14">
        <v>22.16</v>
      </c>
      <c r="E7" s="14">
        <v>22.29</v>
      </c>
      <c r="F7" s="14">
        <v>22.46</v>
      </c>
      <c r="G7" s="14">
        <v>22.57</v>
      </c>
      <c r="H7" s="14">
        <v>22.63</v>
      </c>
      <c r="I7" s="14">
        <v>22.67</v>
      </c>
      <c r="J7" s="14">
        <v>22.77</v>
      </c>
      <c r="K7" s="14">
        <v>22.76</v>
      </c>
      <c r="L7" s="14">
        <v>22.91</v>
      </c>
      <c r="M7" s="14">
        <v>23.02</v>
      </c>
      <c r="N7"/>
    </row>
    <row r="8" spans="1:14" ht="12.75" customHeight="1" x14ac:dyDescent="0.2">
      <c r="A8" s="6">
        <v>2008</v>
      </c>
      <c r="B8" s="14">
        <v>23.07</v>
      </c>
      <c r="C8" s="14">
        <v>23.15</v>
      </c>
      <c r="D8" s="14">
        <v>23.21</v>
      </c>
      <c r="E8" s="14">
        <v>23.35</v>
      </c>
      <c r="F8" s="14">
        <v>23.48</v>
      </c>
      <c r="G8" s="14">
        <v>23.58</v>
      </c>
      <c r="H8" s="14">
        <v>23.71</v>
      </c>
      <c r="I8" s="14">
        <v>23.92</v>
      </c>
      <c r="J8" s="14">
        <v>23.92</v>
      </c>
      <c r="K8" s="14">
        <v>23.96</v>
      </c>
      <c r="L8" s="14">
        <v>24.15</v>
      </c>
      <c r="M8" s="14">
        <v>24.24</v>
      </c>
      <c r="N8"/>
    </row>
    <row r="9" spans="1:14" ht="12.75" customHeight="1" x14ac:dyDescent="0.2">
      <c r="A9" s="6">
        <v>2009</v>
      </c>
      <c r="B9" s="14">
        <v>24.25</v>
      </c>
      <c r="C9" s="14">
        <v>24.27</v>
      </c>
      <c r="D9" s="14">
        <v>24.36</v>
      </c>
      <c r="E9" s="14">
        <v>24.36</v>
      </c>
      <c r="F9" s="14">
        <v>24.35</v>
      </c>
      <c r="G9" s="14">
        <v>24.37</v>
      </c>
      <c r="H9" s="14">
        <v>24.37</v>
      </c>
      <c r="I9" s="14">
        <v>24.41</v>
      </c>
      <c r="J9" s="14">
        <v>24.39</v>
      </c>
      <c r="K9" s="14">
        <v>24.47</v>
      </c>
      <c r="L9" s="14">
        <v>24.47</v>
      </c>
      <c r="M9" s="14">
        <v>24.44</v>
      </c>
      <c r="N9"/>
    </row>
    <row r="10" spans="1:14" ht="12.75" customHeight="1" x14ac:dyDescent="0.2">
      <c r="A10" s="6">
        <v>2010</v>
      </c>
      <c r="B10" s="14">
        <v>24.51</v>
      </c>
      <c r="C10" s="14">
        <v>24.69</v>
      </c>
      <c r="D10" s="14">
        <v>24.65</v>
      </c>
      <c r="E10" s="14">
        <v>24.61</v>
      </c>
      <c r="F10" s="14">
        <v>24.63</v>
      </c>
      <c r="G10" s="14">
        <v>24.62</v>
      </c>
      <c r="H10" s="14">
        <v>24.65</v>
      </c>
      <c r="I10" s="14">
        <v>24.68</v>
      </c>
      <c r="J10" s="14">
        <v>24.73</v>
      </c>
      <c r="K10" s="14">
        <v>24.83</v>
      </c>
      <c r="L10" s="14">
        <v>24.84</v>
      </c>
      <c r="M10" s="14">
        <v>24.87</v>
      </c>
      <c r="N10"/>
    </row>
    <row r="11" spans="1:14" ht="12.75" customHeight="1" x14ac:dyDescent="0.2">
      <c r="A11" s="6">
        <v>2011</v>
      </c>
      <c r="B11" s="14">
        <v>24.97</v>
      </c>
      <c r="C11" s="14">
        <v>25.02</v>
      </c>
      <c r="D11" s="14">
        <v>24.87</v>
      </c>
      <c r="E11" s="14">
        <v>24.93</v>
      </c>
      <c r="F11" s="14">
        <v>24.89</v>
      </c>
      <c r="G11" s="14">
        <v>24.88</v>
      </c>
      <c r="H11" s="14">
        <v>24.92</v>
      </c>
      <c r="I11" s="14">
        <v>24.99</v>
      </c>
      <c r="J11" s="14">
        <v>25.02</v>
      </c>
      <c r="K11" s="14">
        <v>24.99</v>
      </c>
      <c r="L11" s="14">
        <v>24.91</v>
      </c>
      <c r="M11" s="14">
        <v>25</v>
      </c>
      <c r="N11"/>
    </row>
    <row r="12" spans="1:14" ht="12.75" customHeight="1" x14ac:dyDescent="0.2">
      <c r="A12" s="6">
        <v>2012</v>
      </c>
      <c r="B12" s="14">
        <v>25.04</v>
      </c>
      <c r="C12" s="14">
        <v>25.1</v>
      </c>
      <c r="D12" s="14">
        <v>25.14</v>
      </c>
      <c r="E12" s="14">
        <v>25.16</v>
      </c>
      <c r="F12" s="14">
        <v>25.16</v>
      </c>
      <c r="G12" s="14">
        <v>25.15</v>
      </c>
      <c r="H12" s="14">
        <v>25.22</v>
      </c>
      <c r="I12" s="14">
        <v>25.25</v>
      </c>
      <c r="J12" s="14">
        <v>25.39</v>
      </c>
      <c r="K12" s="14">
        <v>25.37</v>
      </c>
      <c r="L12" s="14">
        <v>25.43</v>
      </c>
      <c r="M12" s="14">
        <v>25.44</v>
      </c>
      <c r="N12"/>
    </row>
    <row r="13" spans="1:14" ht="12.75" customHeight="1" x14ac:dyDescent="0.2">
      <c r="A13" s="6">
        <v>2013</v>
      </c>
      <c r="B13" s="14">
        <v>25.46</v>
      </c>
      <c r="C13" s="14">
        <v>25.49</v>
      </c>
      <c r="D13" s="14">
        <v>25.47</v>
      </c>
      <c r="E13" s="14">
        <v>25.45</v>
      </c>
      <c r="F13" s="14">
        <v>25.46</v>
      </c>
      <c r="G13" s="14">
        <v>25.55</v>
      </c>
      <c r="H13" s="14">
        <v>25.57</v>
      </c>
      <c r="I13" s="14">
        <v>25.54</v>
      </c>
      <c r="J13" s="14">
        <v>25.5</v>
      </c>
      <c r="K13" s="14">
        <v>25.51</v>
      </c>
      <c r="L13" s="14">
        <v>25.59</v>
      </c>
      <c r="M13" s="14">
        <v>25.67</v>
      </c>
      <c r="N13"/>
    </row>
    <row r="14" spans="1:14" ht="12.75" customHeight="1" x14ac:dyDescent="0.2">
      <c r="A14" s="6">
        <v>2014</v>
      </c>
      <c r="B14" s="14">
        <v>25.71</v>
      </c>
      <c r="C14" s="14">
        <v>26.04</v>
      </c>
      <c r="D14" s="14">
        <v>25.76</v>
      </c>
      <c r="E14" s="14">
        <v>25.87</v>
      </c>
      <c r="F14" s="14">
        <v>25.9</v>
      </c>
      <c r="G14" s="14">
        <v>25.89</v>
      </c>
      <c r="H14" s="14">
        <v>25.88</v>
      </c>
      <c r="I14" s="14">
        <v>25.99</v>
      </c>
      <c r="J14" s="14">
        <v>26.01</v>
      </c>
      <c r="K14" s="14">
        <v>26.03</v>
      </c>
      <c r="L14" s="14">
        <v>26.04</v>
      </c>
      <c r="M14" s="14">
        <v>25.99</v>
      </c>
      <c r="N14"/>
    </row>
    <row r="15" spans="1:14" ht="12.75" customHeight="1" x14ac:dyDescent="0.2">
      <c r="A15" s="6">
        <v>2015</v>
      </c>
      <c r="B15" s="14">
        <v>26.16</v>
      </c>
      <c r="C15" s="14">
        <v>26.18</v>
      </c>
      <c r="D15" s="14">
        <v>26.27</v>
      </c>
      <c r="E15" s="14">
        <v>26.32</v>
      </c>
      <c r="F15" s="14">
        <v>26.38</v>
      </c>
      <c r="G15" s="14">
        <v>26.4</v>
      </c>
      <c r="H15" s="14">
        <v>26.41</v>
      </c>
      <c r="I15" s="14">
        <v>26.45</v>
      </c>
      <c r="J15" s="14">
        <v>26.36</v>
      </c>
      <c r="K15" s="14">
        <v>26.55</v>
      </c>
      <c r="L15" s="14">
        <v>26.66</v>
      </c>
      <c r="M15" s="14">
        <v>26.7</v>
      </c>
      <c r="N15"/>
    </row>
    <row r="16" spans="1:14" ht="12.75" customHeight="1" x14ac:dyDescent="0.2">
      <c r="A16" s="6">
        <v>2016</v>
      </c>
      <c r="B16" s="14">
        <v>26.74</v>
      </c>
      <c r="C16" s="14">
        <v>26.82</v>
      </c>
      <c r="D16" s="14">
        <v>26.96</v>
      </c>
      <c r="E16" s="14">
        <v>27</v>
      </c>
      <c r="F16" s="14">
        <v>27.1</v>
      </c>
      <c r="G16" s="14">
        <v>27.22</v>
      </c>
      <c r="H16" s="14">
        <v>27.19</v>
      </c>
      <c r="I16" s="14">
        <v>27.2</v>
      </c>
      <c r="J16" s="14">
        <v>27.25</v>
      </c>
      <c r="K16" s="14">
        <v>27.37</v>
      </c>
      <c r="L16" s="14">
        <v>27.39</v>
      </c>
      <c r="M16" s="14">
        <v>27.39</v>
      </c>
      <c r="N16"/>
    </row>
    <row r="17" spans="1:14" ht="12.75" customHeight="1" x14ac:dyDescent="0.2">
      <c r="A17" s="6">
        <v>2017</v>
      </c>
      <c r="B17" s="14">
        <v>27.47</v>
      </c>
      <c r="C17" s="14">
        <v>27.51</v>
      </c>
      <c r="D17" s="14">
        <v>27.53</v>
      </c>
      <c r="E17" s="14">
        <v>27.52</v>
      </c>
      <c r="F17" s="14">
        <v>27.63</v>
      </c>
      <c r="G17" s="14">
        <v>27.85</v>
      </c>
      <c r="H17" s="14">
        <v>27.84</v>
      </c>
      <c r="I17" s="14">
        <v>27.91</v>
      </c>
      <c r="J17" s="14">
        <v>27.99</v>
      </c>
      <c r="K17" s="14">
        <v>28</v>
      </c>
      <c r="L17" s="14">
        <v>28.07</v>
      </c>
      <c r="M17" s="14">
        <v>28.2</v>
      </c>
      <c r="N17"/>
    </row>
    <row r="18" spans="1:14" ht="12.75" customHeight="1" x14ac:dyDescent="0.2">
      <c r="A18" s="6">
        <v>2018</v>
      </c>
      <c r="B18" s="14">
        <v>28.25</v>
      </c>
      <c r="C18" s="14">
        <v>28.35</v>
      </c>
      <c r="D18" s="14">
        <v>28.3</v>
      </c>
      <c r="E18" s="14">
        <v>28.48</v>
      </c>
      <c r="F18" s="14">
        <v>28.57</v>
      </c>
      <c r="G18" s="14">
        <v>28.65</v>
      </c>
      <c r="H18" s="14">
        <v>28.81</v>
      </c>
      <c r="I18" s="14">
        <v>28.9</v>
      </c>
      <c r="J18" s="14">
        <v>29.01</v>
      </c>
      <c r="K18" s="14">
        <v>29.07</v>
      </c>
      <c r="L18" s="14">
        <v>29.1</v>
      </c>
      <c r="M18" s="14">
        <v>29.18</v>
      </c>
      <c r="N18"/>
    </row>
    <row r="19" spans="1:14" ht="12.75" customHeight="1" x14ac:dyDescent="0.2">
      <c r="A19" s="6">
        <v>2019</v>
      </c>
      <c r="B19" s="14">
        <v>29.24</v>
      </c>
      <c r="C19" s="14">
        <v>29.24</v>
      </c>
      <c r="D19" s="14">
        <v>29.4</v>
      </c>
      <c r="E19" s="14">
        <v>29.49</v>
      </c>
      <c r="F19" s="14">
        <v>29.55</v>
      </c>
      <c r="G19" s="14">
        <v>29.59</v>
      </c>
      <c r="H19" s="14">
        <v>29.63</v>
      </c>
      <c r="I19" s="14">
        <v>29.72</v>
      </c>
      <c r="J19" s="14">
        <v>29.78</v>
      </c>
      <c r="K19" s="14">
        <v>29.89</v>
      </c>
      <c r="L19" s="14">
        <v>30.01</v>
      </c>
      <c r="M19" s="14">
        <v>30.08</v>
      </c>
      <c r="N19"/>
    </row>
    <row r="20" spans="1:14" ht="12.75" customHeight="1" x14ac:dyDescent="0.2">
      <c r="A20" s="6">
        <v>2020</v>
      </c>
      <c r="B20" s="14">
        <v>30.14</v>
      </c>
      <c r="C20" s="14">
        <v>30.27</v>
      </c>
      <c r="D20" s="14">
        <v>30.16</v>
      </c>
      <c r="E20" s="14">
        <v>30.09</v>
      </c>
      <c r="F20" s="14">
        <v>30.3</v>
      </c>
      <c r="G20" s="14">
        <v>30.47</v>
      </c>
      <c r="H20" s="14">
        <v>30.49</v>
      </c>
      <c r="I20" s="14">
        <v>30.57</v>
      </c>
      <c r="J20" s="14">
        <v>30.57</v>
      </c>
      <c r="K20" s="14">
        <v>30.67</v>
      </c>
      <c r="L20" s="14">
        <v>30.8</v>
      </c>
      <c r="M20" s="14">
        <v>30.96</v>
      </c>
      <c r="N20"/>
    </row>
    <row r="21" spans="1:14" ht="12.75" customHeight="1" x14ac:dyDescent="0.2">
      <c r="A21" s="6">
        <v>2021</v>
      </c>
      <c r="B21" s="14">
        <v>31</v>
      </c>
      <c r="C21" s="14">
        <v>31.15</v>
      </c>
      <c r="D21" s="14">
        <v>31.23</v>
      </c>
      <c r="E21" s="14">
        <v>31.7</v>
      </c>
      <c r="F21" s="14">
        <v>31.6</v>
      </c>
      <c r="G21">
        <v>31.75</v>
      </c>
      <c r="H21"/>
      <c r="I21"/>
      <c r="J21"/>
      <c r="K21"/>
      <c r="L21"/>
      <c r="M21"/>
      <c r="N21"/>
    </row>
    <row r="22" spans="1:14" ht="12.75" customHeight="1" x14ac:dyDescent="0.2">
      <c r="A22" s="9" t="s">
        <v>13</v>
      </c>
    </row>
    <row r="23" spans="1:14" ht="12.75" customHeight="1" x14ac:dyDescent="0.2">
      <c r="A23" s="10">
        <v>2006</v>
      </c>
      <c r="B23" s="11"/>
      <c r="C23" s="11"/>
      <c r="D23" s="12">
        <v>20.04</v>
      </c>
      <c r="E23" s="12">
        <v>20.170000000000002</v>
      </c>
      <c r="F23" s="12">
        <v>20.13</v>
      </c>
      <c r="G23" s="12">
        <v>20.22</v>
      </c>
      <c r="H23" s="12">
        <v>20.3</v>
      </c>
      <c r="I23" s="12">
        <v>20.32</v>
      </c>
      <c r="J23" s="12">
        <v>20.41</v>
      </c>
      <c r="K23" s="12">
        <v>20.440000000000001</v>
      </c>
      <c r="L23" s="12">
        <v>20.48</v>
      </c>
      <c r="M23" s="12">
        <v>20.57</v>
      </c>
    </row>
    <row r="24" spans="1:14" ht="12.75" customHeight="1" x14ac:dyDescent="0.2">
      <c r="A24" s="10">
        <v>2007</v>
      </c>
      <c r="B24" s="12">
        <v>20.6</v>
      </c>
      <c r="C24" s="12">
        <v>20.68</v>
      </c>
      <c r="D24" s="12">
        <v>20.72</v>
      </c>
      <c r="E24" s="12">
        <v>20.79</v>
      </c>
      <c r="F24" s="12">
        <v>20.84</v>
      </c>
      <c r="G24" s="12">
        <v>20.95</v>
      </c>
      <c r="H24" s="12">
        <v>20.96</v>
      </c>
      <c r="I24" s="12">
        <v>21</v>
      </c>
      <c r="J24" s="12">
        <v>21.04</v>
      </c>
      <c r="K24" s="12">
        <v>21.06</v>
      </c>
      <c r="L24" s="12">
        <v>21.12</v>
      </c>
      <c r="M24" s="12">
        <v>21.18</v>
      </c>
    </row>
    <row r="25" spans="1:14" ht="12.75" customHeight="1" x14ac:dyDescent="0.2">
      <c r="A25" s="10">
        <v>2008</v>
      </c>
      <c r="B25" s="12">
        <v>21.19</v>
      </c>
      <c r="C25" s="12">
        <v>21.26</v>
      </c>
      <c r="D25" s="12">
        <v>21.36</v>
      </c>
      <c r="E25" s="12">
        <v>21.38</v>
      </c>
      <c r="F25" s="12">
        <v>21.47</v>
      </c>
      <c r="G25" s="12">
        <v>21.52</v>
      </c>
      <c r="H25" s="12">
        <v>21.59</v>
      </c>
      <c r="I25" s="12">
        <v>21.7</v>
      </c>
      <c r="J25" s="12">
        <v>21.72</v>
      </c>
      <c r="K25" s="12">
        <v>21.76</v>
      </c>
      <c r="L25" s="12">
        <v>21.88</v>
      </c>
      <c r="M25" s="12">
        <v>21.94</v>
      </c>
    </row>
    <row r="26" spans="1:14" ht="12.75" customHeight="1" x14ac:dyDescent="0.2">
      <c r="A26" s="10">
        <v>2009</v>
      </c>
      <c r="B26" s="12">
        <v>21.97</v>
      </c>
      <c r="C26" s="12">
        <v>21.99</v>
      </c>
      <c r="D26" s="12">
        <v>22.06</v>
      </c>
      <c r="E26" s="12">
        <v>22.09</v>
      </c>
      <c r="F26" s="12">
        <v>22.1</v>
      </c>
      <c r="G26" s="12">
        <v>22.13</v>
      </c>
      <c r="H26" s="12">
        <v>22.18</v>
      </c>
      <c r="I26" s="12">
        <v>22.23</v>
      </c>
      <c r="J26" s="12">
        <v>22.26</v>
      </c>
      <c r="K26" s="12">
        <v>22.3</v>
      </c>
      <c r="L26" s="12">
        <v>22.36</v>
      </c>
      <c r="M26" s="12">
        <v>22.36</v>
      </c>
    </row>
    <row r="27" spans="1:14" ht="12.75" customHeight="1" x14ac:dyDescent="0.2">
      <c r="A27" s="10">
        <v>2010</v>
      </c>
      <c r="B27" s="12">
        <v>22.41</v>
      </c>
      <c r="C27" s="12">
        <v>22.45</v>
      </c>
      <c r="D27" s="12">
        <v>22.45</v>
      </c>
      <c r="E27" s="12">
        <v>22.49</v>
      </c>
      <c r="F27" s="12">
        <v>22.53</v>
      </c>
      <c r="G27" s="12">
        <v>22.53</v>
      </c>
      <c r="H27" s="12">
        <v>22.59</v>
      </c>
      <c r="I27" s="12">
        <v>22.62</v>
      </c>
      <c r="J27" s="12">
        <v>22.67</v>
      </c>
      <c r="K27" s="12">
        <v>22.74</v>
      </c>
      <c r="L27" s="12">
        <v>22.73</v>
      </c>
      <c r="M27" s="12">
        <v>22.76</v>
      </c>
    </row>
    <row r="28" spans="1:14" ht="12.75" customHeight="1" x14ac:dyDescent="0.2">
      <c r="A28" s="10">
        <v>2011</v>
      </c>
      <c r="B28" s="12">
        <v>22.85</v>
      </c>
      <c r="C28" s="12">
        <v>22.87</v>
      </c>
      <c r="D28" s="12">
        <v>22.87</v>
      </c>
      <c r="E28" s="12">
        <v>22.92</v>
      </c>
      <c r="F28" s="12">
        <v>22.99</v>
      </c>
      <c r="G28" s="12">
        <v>23.01</v>
      </c>
      <c r="H28" s="12">
        <v>23.1</v>
      </c>
      <c r="I28" s="12">
        <v>23.07</v>
      </c>
      <c r="J28" s="12">
        <v>23.11</v>
      </c>
      <c r="K28" s="12">
        <v>23.2</v>
      </c>
      <c r="L28" s="12">
        <v>23.18</v>
      </c>
      <c r="M28" s="12">
        <v>23.21</v>
      </c>
    </row>
    <row r="29" spans="1:14" ht="12.75" customHeight="1" x14ac:dyDescent="0.2">
      <c r="A29" s="10">
        <v>2012</v>
      </c>
      <c r="B29" s="12">
        <v>23.24</v>
      </c>
      <c r="C29" s="12">
        <v>23.27</v>
      </c>
      <c r="D29" s="12">
        <v>23.36</v>
      </c>
      <c r="E29" s="12">
        <v>23.39</v>
      </c>
      <c r="F29" s="12">
        <v>23.39</v>
      </c>
      <c r="G29" s="12">
        <v>23.46</v>
      </c>
      <c r="H29" s="12">
        <v>23.51</v>
      </c>
      <c r="I29" s="12">
        <v>23.49</v>
      </c>
      <c r="J29" s="12">
        <v>23.57</v>
      </c>
      <c r="K29" s="12">
        <v>23.56</v>
      </c>
      <c r="L29" s="12">
        <v>23.63</v>
      </c>
      <c r="M29" s="12">
        <v>23.73</v>
      </c>
    </row>
    <row r="30" spans="1:14" ht="12.75" customHeight="1" x14ac:dyDescent="0.2">
      <c r="A30" s="10">
        <v>2013</v>
      </c>
      <c r="B30" s="12">
        <v>23.76</v>
      </c>
      <c r="C30" s="12">
        <v>23.77</v>
      </c>
      <c r="D30" s="12">
        <v>23.81</v>
      </c>
      <c r="E30" s="12">
        <v>23.87</v>
      </c>
      <c r="F30" s="12">
        <v>23.89</v>
      </c>
      <c r="G30" s="12">
        <v>23.97</v>
      </c>
      <c r="H30" s="12">
        <v>23.98</v>
      </c>
      <c r="I30" s="12">
        <v>24.03</v>
      </c>
      <c r="J30" s="12">
        <v>24.06</v>
      </c>
      <c r="K30" s="12">
        <v>24.09</v>
      </c>
      <c r="L30" s="12">
        <v>24.16</v>
      </c>
      <c r="M30" s="12">
        <v>24.17</v>
      </c>
    </row>
    <row r="31" spans="1:14" ht="12.75" customHeight="1" x14ac:dyDescent="0.2">
      <c r="A31" s="10">
        <v>2014</v>
      </c>
      <c r="B31" s="12">
        <v>24.21</v>
      </c>
      <c r="C31" s="12">
        <v>24.32</v>
      </c>
      <c r="D31" s="12">
        <v>24.31</v>
      </c>
      <c r="E31" s="12">
        <v>24.34</v>
      </c>
      <c r="F31" s="12">
        <v>24.4</v>
      </c>
      <c r="G31" s="12">
        <v>24.45</v>
      </c>
      <c r="H31" s="12">
        <v>24.48</v>
      </c>
      <c r="I31" s="12">
        <v>24.56</v>
      </c>
      <c r="J31" s="12">
        <v>24.56</v>
      </c>
      <c r="K31" s="12">
        <v>24.58</v>
      </c>
      <c r="L31" s="12">
        <v>24.65</v>
      </c>
      <c r="M31" s="12">
        <v>24.65</v>
      </c>
    </row>
    <row r="32" spans="1:14" ht="12.75" customHeight="1" x14ac:dyDescent="0.2">
      <c r="A32" s="10">
        <v>2015</v>
      </c>
      <c r="B32" s="12">
        <v>24.73</v>
      </c>
      <c r="C32" s="12">
        <v>24.78</v>
      </c>
      <c r="D32" s="12">
        <v>24.84</v>
      </c>
      <c r="E32" s="12">
        <v>24.89</v>
      </c>
      <c r="F32" s="12">
        <v>24.96</v>
      </c>
      <c r="G32" s="12">
        <v>24.98</v>
      </c>
      <c r="H32" s="12">
        <v>25.01</v>
      </c>
      <c r="I32" s="12">
        <v>25.1</v>
      </c>
      <c r="J32" s="12">
        <v>25.11</v>
      </c>
      <c r="K32" s="12">
        <v>25.2</v>
      </c>
      <c r="L32" s="12">
        <v>25.24</v>
      </c>
      <c r="M32" s="12">
        <v>25.27</v>
      </c>
    </row>
    <row r="33" spans="1:13" ht="12.75" customHeight="1" x14ac:dyDescent="0.2">
      <c r="A33" s="10">
        <v>2016</v>
      </c>
      <c r="B33" s="12">
        <v>25.36</v>
      </c>
      <c r="C33" s="12">
        <v>25.39</v>
      </c>
      <c r="D33" s="12">
        <v>25.45</v>
      </c>
      <c r="E33" s="12">
        <v>25.53</v>
      </c>
      <c r="F33" s="12">
        <v>25.57</v>
      </c>
      <c r="G33" s="12">
        <v>25.63</v>
      </c>
      <c r="H33" s="12">
        <v>25.69</v>
      </c>
      <c r="I33" s="12">
        <v>25.72</v>
      </c>
      <c r="J33" s="12">
        <v>25.77</v>
      </c>
      <c r="K33" s="12">
        <v>25.88</v>
      </c>
      <c r="L33" s="12">
        <v>25.91</v>
      </c>
      <c r="M33" s="12">
        <v>25.94</v>
      </c>
    </row>
    <row r="34" spans="1:13" ht="12.75" customHeight="1" x14ac:dyDescent="0.2">
      <c r="A34" s="10">
        <v>2017</v>
      </c>
      <c r="B34" s="12">
        <v>26.02</v>
      </c>
      <c r="C34" s="12">
        <v>26.08</v>
      </c>
      <c r="D34" s="12">
        <v>26.1</v>
      </c>
      <c r="E34" s="12">
        <v>26.18</v>
      </c>
      <c r="F34" s="12">
        <v>26.22</v>
      </c>
      <c r="G34" s="12">
        <v>26.27</v>
      </c>
      <c r="H34" s="12">
        <v>26.36</v>
      </c>
      <c r="I34" s="12">
        <v>26.38</v>
      </c>
      <c r="J34" s="12">
        <v>26.5</v>
      </c>
      <c r="K34" s="12">
        <v>26.48</v>
      </c>
      <c r="L34" s="12">
        <v>26.54</v>
      </c>
      <c r="M34" s="12">
        <v>26.64</v>
      </c>
    </row>
    <row r="35" spans="1:13" ht="12.75" customHeight="1" x14ac:dyDescent="0.2">
      <c r="A35" s="10">
        <v>2018</v>
      </c>
      <c r="B35" s="12">
        <v>26.72</v>
      </c>
      <c r="C35" s="12">
        <v>26.75</v>
      </c>
      <c r="D35" s="12">
        <v>26.83</v>
      </c>
      <c r="E35" s="12">
        <v>26.91</v>
      </c>
      <c r="F35" s="12">
        <v>26.99</v>
      </c>
      <c r="G35" s="12">
        <v>27.04</v>
      </c>
      <c r="H35" s="12">
        <v>27.12</v>
      </c>
      <c r="I35" s="12">
        <v>27.22</v>
      </c>
      <c r="J35" s="12">
        <v>27.31</v>
      </c>
      <c r="K35" s="12">
        <v>27.36</v>
      </c>
      <c r="L35" s="12">
        <v>27.43</v>
      </c>
      <c r="M35" s="12">
        <v>27.55</v>
      </c>
    </row>
    <row r="36" spans="1:13" ht="12.75" customHeight="1" x14ac:dyDescent="0.2">
      <c r="A36" s="10">
        <v>2019</v>
      </c>
      <c r="B36" s="12">
        <v>27.59</v>
      </c>
      <c r="C36" s="12">
        <v>27.68</v>
      </c>
      <c r="D36" s="12">
        <v>27.76</v>
      </c>
      <c r="E36" s="12">
        <v>27.8</v>
      </c>
      <c r="F36" s="12">
        <v>27.88</v>
      </c>
      <c r="G36" s="12">
        <v>27.96</v>
      </c>
      <c r="H36" s="12">
        <v>28.04</v>
      </c>
      <c r="I36" s="12">
        <v>28.16</v>
      </c>
      <c r="J36" s="12">
        <v>28.15</v>
      </c>
      <c r="K36" s="12">
        <v>28.24</v>
      </c>
      <c r="L36" s="12">
        <v>28.33</v>
      </c>
      <c r="M36" s="12">
        <v>28.36</v>
      </c>
    </row>
    <row r="37" spans="1:13" ht="12.75" customHeight="1" x14ac:dyDescent="0.2">
      <c r="A37" s="10">
        <v>2020</v>
      </c>
      <c r="B37" s="12">
        <v>28.43</v>
      </c>
      <c r="C37" s="12">
        <v>28.51</v>
      </c>
      <c r="D37" s="12">
        <v>28.74</v>
      </c>
      <c r="E37" s="12">
        <v>30.07</v>
      </c>
      <c r="F37" s="12">
        <v>29.74</v>
      </c>
      <c r="G37" s="12">
        <v>29.35</v>
      </c>
      <c r="H37" s="12">
        <v>29.37</v>
      </c>
      <c r="I37" s="12">
        <v>29.47</v>
      </c>
      <c r="J37" s="12">
        <v>29.5</v>
      </c>
      <c r="K37" s="12">
        <v>29.52</v>
      </c>
      <c r="L37" s="12">
        <v>29.61</v>
      </c>
      <c r="M37" s="12">
        <v>29.91</v>
      </c>
    </row>
    <row r="38" spans="1:13" ht="12.75" customHeight="1" x14ac:dyDescent="0.2">
      <c r="A38" s="10">
        <v>2021</v>
      </c>
      <c r="B38" s="12">
        <v>29.92</v>
      </c>
      <c r="C38" s="12">
        <v>30</v>
      </c>
      <c r="D38" s="12">
        <v>29.97</v>
      </c>
      <c r="E38" s="12">
        <v>30.17</v>
      </c>
      <c r="F38" s="12">
        <v>30.31</v>
      </c>
      <c r="G38" s="12">
        <v>30.43</v>
      </c>
      <c r="H38" s="11">
        <v>30.54</v>
      </c>
      <c r="I38" s="11"/>
      <c r="J38" s="11"/>
      <c r="K38" s="11"/>
      <c r="L38" s="11"/>
      <c r="M38" s="11"/>
    </row>
    <row r="39" spans="1:13" ht="12.75" customHeight="1" x14ac:dyDescent="0.2">
      <c r="A39" s="18" t="s">
        <v>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12.75" customHeight="1" x14ac:dyDescent="0.2">
      <c r="A40" s="10">
        <v>2006</v>
      </c>
      <c r="B40" s="13"/>
      <c r="C40" s="13"/>
      <c r="D40" s="13">
        <f>D6/D23-1</f>
        <v>6.437125748502992E-2</v>
      </c>
      <c r="E40" s="13">
        <f t="shared" ref="E40:M40" si="0">E6/E23-1</f>
        <v>5.8502726822012852E-2</v>
      </c>
      <c r="F40" s="13">
        <f t="shared" si="0"/>
        <v>6.0109289617486406E-2</v>
      </c>
      <c r="G40" s="13">
        <f t="shared" si="0"/>
        <v>6.6271018793274017E-2</v>
      </c>
      <c r="H40" s="13">
        <f t="shared" si="0"/>
        <v>6.748768472906419E-2</v>
      </c>
      <c r="I40" s="13">
        <f t="shared" si="0"/>
        <v>6.2992125984252079E-2</v>
      </c>
      <c r="J40" s="13">
        <f t="shared" si="0"/>
        <v>6.4184223419892161E-2</v>
      </c>
      <c r="K40" s="13">
        <f t="shared" si="0"/>
        <v>6.5068493150684859E-2</v>
      </c>
      <c r="L40" s="13">
        <f t="shared" si="0"/>
        <v>6.54296875E-2</v>
      </c>
      <c r="M40" s="13">
        <f t="shared" si="0"/>
        <v>6.5143412736995643E-2</v>
      </c>
    </row>
    <row r="41" spans="1:13" ht="12.75" customHeight="1" x14ac:dyDescent="0.2">
      <c r="A41" s="10">
        <v>2007</v>
      </c>
      <c r="B41" s="13">
        <f t="shared" ref="B41:M55" si="1">B7/B24-1</f>
        <v>6.6019417475728037E-2</v>
      </c>
      <c r="C41" s="13">
        <f t="shared" si="1"/>
        <v>6.8665377176015507E-2</v>
      </c>
      <c r="D41" s="13">
        <f t="shared" si="1"/>
        <v>6.9498069498069581E-2</v>
      </c>
      <c r="E41" s="13">
        <f t="shared" si="1"/>
        <v>7.2150072150072075E-2</v>
      </c>
      <c r="F41" s="13">
        <f t="shared" si="1"/>
        <v>7.7735124760076824E-2</v>
      </c>
      <c r="G41" s="13">
        <f t="shared" si="1"/>
        <v>7.7326968973747023E-2</v>
      </c>
      <c r="H41" s="13">
        <f t="shared" si="1"/>
        <v>7.9675572519083859E-2</v>
      </c>
      <c r="I41" s="13">
        <f t="shared" si="1"/>
        <v>7.9523809523809552E-2</v>
      </c>
      <c r="J41" s="13">
        <f t="shared" si="1"/>
        <v>8.2224334600760507E-2</v>
      </c>
      <c r="K41" s="13">
        <f t="shared" si="1"/>
        <v>8.0721747388414089E-2</v>
      </c>
      <c r="L41" s="13">
        <f t="shared" si="1"/>
        <v>8.4753787878787845E-2</v>
      </c>
      <c r="M41" s="13">
        <f t="shared" si="1"/>
        <v>8.6874409820585363E-2</v>
      </c>
    </row>
    <row r="42" spans="1:13" ht="12.75" customHeight="1" x14ac:dyDescent="0.2">
      <c r="A42" s="10">
        <v>2008</v>
      </c>
      <c r="B42" s="13">
        <f t="shared" si="1"/>
        <v>8.8721094856064164E-2</v>
      </c>
      <c r="C42" s="13">
        <f t="shared" si="1"/>
        <v>8.8899341486359251E-2</v>
      </c>
      <c r="D42" s="13">
        <f t="shared" si="1"/>
        <v>8.661048689138573E-2</v>
      </c>
      <c r="E42" s="13">
        <f t="shared" si="1"/>
        <v>9.2142188961646498E-2</v>
      </c>
      <c r="F42" s="13">
        <f t="shared" si="1"/>
        <v>9.3619003260363431E-2</v>
      </c>
      <c r="G42" s="13">
        <f t="shared" si="1"/>
        <v>9.5724907063196918E-2</v>
      </c>
      <c r="H42" s="13">
        <f t="shared" si="1"/>
        <v>9.8193608151922129E-2</v>
      </c>
      <c r="I42" s="13">
        <f t="shared" si="1"/>
        <v>0.10230414746543781</v>
      </c>
      <c r="J42" s="13">
        <f t="shared" si="1"/>
        <v>0.10128913443830578</v>
      </c>
      <c r="K42" s="13">
        <f t="shared" si="1"/>
        <v>0.10110294117647056</v>
      </c>
      <c r="L42" s="13">
        <f t="shared" si="1"/>
        <v>0.1037477148080439</v>
      </c>
      <c r="M42" s="13">
        <f t="shared" si="1"/>
        <v>0.10483135824977197</v>
      </c>
    </row>
    <row r="43" spans="1:13" ht="12.75" customHeight="1" x14ac:dyDescent="0.2">
      <c r="A43" s="10">
        <v>2009</v>
      </c>
      <c r="B43" s="13">
        <f t="shared" si="1"/>
        <v>0.10377787892580792</v>
      </c>
      <c r="C43" s="13">
        <f t="shared" si="1"/>
        <v>0.10368349249658948</v>
      </c>
      <c r="D43" s="13">
        <f t="shared" si="1"/>
        <v>0.1042611060743428</v>
      </c>
      <c r="E43" s="13">
        <f t="shared" si="1"/>
        <v>0.10276143051154363</v>
      </c>
      <c r="F43" s="13">
        <f t="shared" si="1"/>
        <v>0.1018099547511313</v>
      </c>
      <c r="G43" s="13">
        <f t="shared" si="1"/>
        <v>0.10122006326253974</v>
      </c>
      <c r="H43" s="13">
        <f t="shared" si="1"/>
        <v>9.8737601442741241E-2</v>
      </c>
      <c r="I43" s="13">
        <f t="shared" si="1"/>
        <v>9.8065677013045471E-2</v>
      </c>
      <c r="J43" s="13">
        <f t="shared" si="1"/>
        <v>9.5687331536388198E-2</v>
      </c>
      <c r="K43" s="13">
        <f t="shared" si="1"/>
        <v>9.7309417040358559E-2</v>
      </c>
      <c r="L43" s="13">
        <f t="shared" si="1"/>
        <v>9.4364937388193182E-2</v>
      </c>
      <c r="M43" s="13">
        <f t="shared" si="1"/>
        <v>9.3023255813953654E-2</v>
      </c>
    </row>
    <row r="44" spans="1:13" ht="12.75" customHeight="1" x14ac:dyDescent="0.2">
      <c r="A44" s="10">
        <v>2010</v>
      </c>
      <c r="B44" s="13">
        <f t="shared" si="1"/>
        <v>9.3708165997322679E-2</v>
      </c>
      <c r="C44" s="13">
        <f t="shared" si="1"/>
        <v>9.9777282850779692E-2</v>
      </c>
      <c r="D44" s="13">
        <f t="shared" si="1"/>
        <v>9.7995545657015626E-2</v>
      </c>
      <c r="E44" s="13">
        <f t="shared" si="1"/>
        <v>9.4264117385504775E-2</v>
      </c>
      <c r="F44" s="13">
        <f t="shared" si="1"/>
        <v>9.320905459387463E-2</v>
      </c>
      <c r="G44" s="13">
        <f t="shared" si="1"/>
        <v>9.2765201952951681E-2</v>
      </c>
      <c r="H44" s="13">
        <f t="shared" si="1"/>
        <v>9.1190792386011355E-2</v>
      </c>
      <c r="I44" s="13">
        <f t="shared" si="1"/>
        <v>9.1069849690539328E-2</v>
      </c>
      <c r="J44" s="13">
        <f t="shared" si="1"/>
        <v>9.0868989854433035E-2</v>
      </c>
      <c r="K44" s="13">
        <f t="shared" si="1"/>
        <v>9.1908531222515411E-2</v>
      </c>
      <c r="L44" s="13">
        <f t="shared" si="1"/>
        <v>9.2828860536735558E-2</v>
      </c>
      <c r="M44" s="13">
        <f t="shared" si="1"/>
        <v>9.2706502636203725E-2</v>
      </c>
    </row>
    <row r="45" spans="1:13" ht="12.75" customHeight="1" x14ac:dyDescent="0.2">
      <c r="A45" s="10">
        <v>2011</v>
      </c>
      <c r="B45" s="13">
        <f t="shared" si="1"/>
        <v>9.2778993435448376E-2</v>
      </c>
      <c r="C45" s="13">
        <f t="shared" si="1"/>
        <v>9.4009619588981241E-2</v>
      </c>
      <c r="D45" s="13">
        <f t="shared" si="1"/>
        <v>8.7450808919982581E-2</v>
      </c>
      <c r="E45" s="13">
        <f t="shared" si="1"/>
        <v>8.7696335078534027E-2</v>
      </c>
      <c r="F45" s="13">
        <f t="shared" si="1"/>
        <v>8.2644628099173723E-2</v>
      </c>
      <c r="G45" s="13">
        <f t="shared" si="1"/>
        <v>8.1269013472403229E-2</v>
      </c>
      <c r="H45" s="13">
        <f t="shared" si="1"/>
        <v>7.8787878787878851E-2</v>
      </c>
      <c r="I45" s="13">
        <f t="shared" si="1"/>
        <v>8.3224967490246993E-2</v>
      </c>
      <c r="J45" s="13">
        <f t="shared" si="1"/>
        <v>8.2648204240588496E-2</v>
      </c>
      <c r="K45" s="13">
        <f t="shared" si="1"/>
        <v>7.7155172413793105E-2</v>
      </c>
      <c r="L45" s="13">
        <f t="shared" si="1"/>
        <v>7.4633304572907733E-2</v>
      </c>
      <c r="M45" s="13">
        <f t="shared" si="1"/>
        <v>7.7121930202498801E-2</v>
      </c>
    </row>
    <row r="46" spans="1:13" ht="12.75" customHeight="1" x14ac:dyDescent="0.2">
      <c r="A46" s="10">
        <v>2012</v>
      </c>
      <c r="B46" s="13">
        <f t="shared" si="1"/>
        <v>7.745266781411364E-2</v>
      </c>
      <c r="C46" s="13">
        <f t="shared" si="1"/>
        <v>7.8642028362698735E-2</v>
      </c>
      <c r="D46" s="13">
        <f t="shared" si="1"/>
        <v>7.6198630136986356E-2</v>
      </c>
      <c r="E46" s="13">
        <f t="shared" si="1"/>
        <v>7.5673364685763023E-2</v>
      </c>
      <c r="F46" s="13">
        <f t="shared" si="1"/>
        <v>7.5673364685763023E-2</v>
      </c>
      <c r="G46" s="13">
        <f t="shared" si="1"/>
        <v>7.2037510656436377E-2</v>
      </c>
      <c r="H46" s="13">
        <f t="shared" si="1"/>
        <v>7.2735006380263645E-2</v>
      </c>
      <c r="I46" s="13">
        <f t="shared" si="1"/>
        <v>7.4925500212856599E-2</v>
      </c>
      <c r="J46" s="13">
        <f t="shared" si="1"/>
        <v>7.7216801018243464E-2</v>
      </c>
      <c r="K46" s="13">
        <f t="shared" si="1"/>
        <v>7.6825127334465337E-2</v>
      </c>
      <c r="L46" s="13">
        <f t="shared" si="1"/>
        <v>7.6174354633939956E-2</v>
      </c>
      <c r="M46" s="13">
        <f t="shared" si="1"/>
        <v>7.2060682680151755E-2</v>
      </c>
    </row>
    <row r="47" spans="1:13" ht="12.75" customHeight="1" x14ac:dyDescent="0.2">
      <c r="A47" s="10">
        <v>2013</v>
      </c>
      <c r="B47" s="13">
        <f t="shared" si="1"/>
        <v>7.1548821548821584E-2</v>
      </c>
      <c r="C47" s="13">
        <f t="shared" si="1"/>
        <v>7.2360117795540635E-2</v>
      </c>
      <c r="D47" s="13">
        <f t="shared" si="1"/>
        <v>6.9718605627887342E-2</v>
      </c>
      <c r="E47" s="13">
        <f t="shared" si="1"/>
        <v>6.6191872643485583E-2</v>
      </c>
      <c r="F47" s="13">
        <f t="shared" si="1"/>
        <v>6.5717873587274989E-2</v>
      </c>
      <c r="G47" s="13">
        <f t="shared" si="1"/>
        <v>6.5915727993325124E-2</v>
      </c>
      <c r="H47" s="13">
        <f t="shared" si="1"/>
        <v>6.630525437864887E-2</v>
      </c>
      <c r="I47" s="13">
        <f t="shared" si="1"/>
        <v>6.2838119017894156E-2</v>
      </c>
      <c r="J47" s="13">
        <f t="shared" si="1"/>
        <v>5.9850374064837952E-2</v>
      </c>
      <c r="K47" s="13">
        <f t="shared" si="1"/>
        <v>5.8945620589456293E-2</v>
      </c>
      <c r="L47" s="13">
        <f t="shared" si="1"/>
        <v>5.9188741721854399E-2</v>
      </c>
      <c r="M47" s="13">
        <f t="shared" si="1"/>
        <v>6.2060405461315638E-2</v>
      </c>
    </row>
    <row r="48" spans="1:13" ht="12.75" customHeight="1" x14ac:dyDescent="0.2">
      <c r="A48" s="10">
        <v>2014</v>
      </c>
      <c r="B48" s="13">
        <f t="shared" si="1"/>
        <v>6.1957868649318515E-2</v>
      </c>
      <c r="C48" s="13">
        <f t="shared" si="1"/>
        <v>7.0723684210526327E-2</v>
      </c>
      <c r="D48" s="13">
        <f t="shared" si="1"/>
        <v>5.9646236116824403E-2</v>
      </c>
      <c r="E48" s="13">
        <f t="shared" si="1"/>
        <v>6.2859490550534192E-2</v>
      </c>
      <c r="F48" s="13">
        <f t="shared" si="1"/>
        <v>6.1475409836065475E-2</v>
      </c>
      <c r="G48" s="13">
        <f t="shared" si="1"/>
        <v>5.8895705521472497E-2</v>
      </c>
      <c r="H48" s="13">
        <f t="shared" si="1"/>
        <v>5.718954248366015E-2</v>
      </c>
      <c r="I48" s="13">
        <f t="shared" si="1"/>
        <v>5.8224755700325703E-2</v>
      </c>
      <c r="J48" s="13">
        <f t="shared" si="1"/>
        <v>5.9039087947882818E-2</v>
      </c>
      <c r="K48" s="13">
        <f t="shared" si="1"/>
        <v>5.8991049633848824E-2</v>
      </c>
      <c r="L48" s="13">
        <f t="shared" si="1"/>
        <v>5.6389452332657131E-2</v>
      </c>
      <c r="M48" s="13">
        <f t="shared" si="1"/>
        <v>5.4361054766734362E-2</v>
      </c>
    </row>
    <row r="49" spans="1:13" ht="12.75" customHeight="1" x14ac:dyDescent="0.2">
      <c r="A49" s="10">
        <v>2015</v>
      </c>
      <c r="B49" s="13">
        <f t="shared" si="1"/>
        <v>5.7824504650222375E-2</v>
      </c>
      <c r="C49" s="13">
        <f t="shared" si="1"/>
        <v>5.6497175141242861E-2</v>
      </c>
      <c r="D49" s="13">
        <f t="shared" si="1"/>
        <v>5.7568438003220646E-2</v>
      </c>
      <c r="E49" s="13">
        <f t="shared" si="1"/>
        <v>5.7452792286058596E-2</v>
      </c>
      <c r="F49" s="13">
        <f t="shared" si="1"/>
        <v>5.689102564102555E-2</v>
      </c>
      <c r="G49" s="13">
        <f t="shared" si="1"/>
        <v>5.684547638110482E-2</v>
      </c>
      <c r="H49" s="13">
        <f t="shared" si="1"/>
        <v>5.5977608956417457E-2</v>
      </c>
      <c r="I49" s="13">
        <f t="shared" si="1"/>
        <v>5.3784860557768877E-2</v>
      </c>
      <c r="J49" s="13">
        <f t="shared" si="1"/>
        <v>4.9780963759458396E-2</v>
      </c>
      <c r="K49" s="13">
        <f t="shared" si="1"/>
        <v>5.3571428571428603E-2</v>
      </c>
      <c r="L49" s="13">
        <f t="shared" si="1"/>
        <v>5.6259904912836944E-2</v>
      </c>
      <c r="M49" s="13">
        <f t="shared" si="1"/>
        <v>5.6588840522358463E-2</v>
      </c>
    </row>
    <row r="50" spans="1:13" ht="12.75" customHeight="1" x14ac:dyDescent="0.2">
      <c r="A50" s="10">
        <v>2016</v>
      </c>
      <c r="B50" s="13">
        <f t="shared" si="1"/>
        <v>5.4416403785488843E-2</v>
      </c>
      <c r="C50" s="13">
        <f t="shared" si="1"/>
        <v>5.6321386372587545E-2</v>
      </c>
      <c r="D50" s="13">
        <f t="shared" si="1"/>
        <v>5.9332023575638493E-2</v>
      </c>
      <c r="E50" s="13">
        <f t="shared" si="1"/>
        <v>5.7579318448883532E-2</v>
      </c>
      <c r="F50" s="13">
        <f t="shared" si="1"/>
        <v>5.9835745013687935E-2</v>
      </c>
      <c r="G50" s="13">
        <f t="shared" si="1"/>
        <v>6.2036675770581251E-2</v>
      </c>
      <c r="H50" s="13">
        <f t="shared" si="1"/>
        <v>5.8388478007006528E-2</v>
      </c>
      <c r="I50" s="13">
        <f t="shared" si="1"/>
        <v>5.7542768273717071E-2</v>
      </c>
      <c r="J50" s="13">
        <f t="shared" si="1"/>
        <v>5.7431121459061041E-2</v>
      </c>
      <c r="K50" s="13">
        <f t="shared" si="1"/>
        <v>5.757341576506958E-2</v>
      </c>
      <c r="L50" s="13">
        <f t="shared" si="1"/>
        <v>5.71208027788499E-2</v>
      </c>
      <c r="M50" s="13">
        <f t="shared" si="1"/>
        <v>5.5898226676946772E-2</v>
      </c>
    </row>
    <row r="51" spans="1:13" ht="12.75" customHeight="1" x14ac:dyDescent="0.2">
      <c r="A51" s="10">
        <v>2017</v>
      </c>
      <c r="B51" s="13">
        <f t="shared" si="1"/>
        <v>5.5726364335126899E-2</v>
      </c>
      <c r="C51" s="13">
        <f t="shared" si="1"/>
        <v>5.4831288343558438E-2</v>
      </c>
      <c r="D51" s="13">
        <f t="shared" si="1"/>
        <v>5.4789272030651315E-2</v>
      </c>
      <c r="E51" s="13">
        <f t="shared" si="1"/>
        <v>5.1184110007639338E-2</v>
      </c>
      <c r="F51" s="13">
        <f t="shared" si="1"/>
        <v>5.3775743707093815E-2</v>
      </c>
      <c r="G51" s="13">
        <f t="shared" si="1"/>
        <v>6.0144651693947448E-2</v>
      </c>
      <c r="H51" s="13">
        <f t="shared" si="1"/>
        <v>5.6145675265553807E-2</v>
      </c>
      <c r="I51" s="13">
        <f t="shared" si="1"/>
        <v>5.7998483699772674E-2</v>
      </c>
      <c r="J51" s="13">
        <f t="shared" si="1"/>
        <v>5.6226415094339455E-2</v>
      </c>
      <c r="K51" s="13">
        <f t="shared" si="1"/>
        <v>5.7401812688821829E-2</v>
      </c>
      <c r="L51" s="13">
        <f t="shared" si="1"/>
        <v>5.7648831951770951E-2</v>
      </c>
      <c r="M51" s="13">
        <f t="shared" si="1"/>
        <v>5.8558558558558405E-2</v>
      </c>
    </row>
    <row r="52" spans="1:13" ht="12.75" customHeight="1" x14ac:dyDescent="0.2">
      <c r="A52" s="10">
        <v>2018</v>
      </c>
      <c r="B52" s="13">
        <f t="shared" si="1"/>
        <v>5.7260479041916224E-2</v>
      </c>
      <c r="C52" s="13">
        <f t="shared" si="1"/>
        <v>5.9813084112149584E-2</v>
      </c>
      <c r="D52" s="13">
        <f t="shared" si="1"/>
        <v>5.4789414834141015E-2</v>
      </c>
      <c r="E52" s="13">
        <f t="shared" si="1"/>
        <v>5.834262356001485E-2</v>
      </c>
      <c r="F52" s="13">
        <f t="shared" si="1"/>
        <v>5.8540200074101545E-2</v>
      </c>
      <c r="G52" s="13">
        <f t="shared" si="1"/>
        <v>5.9541420118343069E-2</v>
      </c>
      <c r="H52" s="13">
        <f t="shared" si="1"/>
        <v>6.2315634218288896E-2</v>
      </c>
      <c r="I52" s="13">
        <f t="shared" si="1"/>
        <v>6.1719324026451083E-2</v>
      </c>
      <c r="J52" s="13">
        <f t="shared" si="1"/>
        <v>6.2248260710362713E-2</v>
      </c>
      <c r="K52" s="13">
        <f t="shared" si="1"/>
        <v>6.25E-2</v>
      </c>
      <c r="L52" s="13">
        <f t="shared" si="1"/>
        <v>6.088224571636891E-2</v>
      </c>
      <c r="M52" s="13">
        <f t="shared" si="1"/>
        <v>5.9165154264972708E-2</v>
      </c>
    </row>
    <row r="53" spans="1:13" ht="12.75" customHeight="1" x14ac:dyDescent="0.2">
      <c r="A53" s="10">
        <v>2019</v>
      </c>
      <c r="B53" s="13">
        <f t="shared" si="1"/>
        <v>5.980427691192447E-2</v>
      </c>
      <c r="C53" s="13">
        <f t="shared" si="1"/>
        <v>5.6358381502890076E-2</v>
      </c>
      <c r="D53" s="13">
        <f t="shared" si="1"/>
        <v>5.9077809798270708E-2</v>
      </c>
      <c r="E53" s="13">
        <f t="shared" si="1"/>
        <v>6.0791366906474797E-2</v>
      </c>
      <c r="F53" s="13">
        <f t="shared" si="1"/>
        <v>5.9899569583931278E-2</v>
      </c>
      <c r="G53" s="13">
        <f t="shared" si="1"/>
        <v>5.8297567954220364E-2</v>
      </c>
      <c r="H53" s="13">
        <f t="shared" si="1"/>
        <v>5.6704707560627732E-2</v>
      </c>
      <c r="I53" s="13">
        <f t="shared" si="1"/>
        <v>5.5397727272727293E-2</v>
      </c>
      <c r="J53" s="13">
        <f t="shared" si="1"/>
        <v>5.7904085257548976E-2</v>
      </c>
      <c r="K53" s="13">
        <f t="shared" si="1"/>
        <v>5.8427762039660047E-2</v>
      </c>
      <c r="L53" s="13">
        <f t="shared" si="1"/>
        <v>5.930109424638208E-2</v>
      </c>
      <c r="M53" s="13">
        <f t="shared" si="1"/>
        <v>6.0648801128349694E-2</v>
      </c>
    </row>
    <row r="54" spans="1:13" ht="12.75" customHeight="1" x14ac:dyDescent="0.2">
      <c r="A54" s="10">
        <v>2020</v>
      </c>
      <c r="B54" s="13">
        <f t="shared" si="1"/>
        <v>6.0147731269785565E-2</v>
      </c>
      <c r="C54" s="13">
        <f t="shared" si="1"/>
        <v>6.1732725359523011E-2</v>
      </c>
      <c r="D54" s="13">
        <f t="shared" si="1"/>
        <v>4.9408489909533726E-2</v>
      </c>
      <c r="E54" s="13">
        <f t="shared" si="1"/>
        <v>6.6511473229136087E-4</v>
      </c>
      <c r="F54" s="13">
        <f t="shared" si="1"/>
        <v>1.8829858776059361E-2</v>
      </c>
      <c r="G54" s="13">
        <f t="shared" si="1"/>
        <v>3.8160136286200963E-2</v>
      </c>
      <c r="H54" s="13">
        <f t="shared" si="1"/>
        <v>3.8134150493700947E-2</v>
      </c>
      <c r="I54" s="13">
        <f t="shared" si="1"/>
        <v>3.7326094333220317E-2</v>
      </c>
      <c r="J54" s="13">
        <f t="shared" si="1"/>
        <v>3.6271186440677949E-2</v>
      </c>
      <c r="K54" s="13">
        <f t="shared" si="1"/>
        <v>3.8956639566395834E-2</v>
      </c>
      <c r="L54" s="13">
        <f t="shared" si="1"/>
        <v>4.0189125295508221E-2</v>
      </c>
      <c r="M54" s="13">
        <f t="shared" si="1"/>
        <v>3.5105315947843607E-2</v>
      </c>
    </row>
    <row r="55" spans="1:13" ht="12.75" customHeight="1" x14ac:dyDescent="0.2">
      <c r="A55" s="10">
        <v>2021</v>
      </c>
      <c r="B55" s="13">
        <f t="shared" si="1"/>
        <v>3.6096256684492012E-2</v>
      </c>
      <c r="C55" s="13">
        <f t="shared" si="1"/>
        <v>3.833333333333333E-2</v>
      </c>
      <c r="D55" s="13">
        <f t="shared" si="1"/>
        <v>4.2042042042042205E-2</v>
      </c>
      <c r="E55" s="13">
        <f t="shared" si="1"/>
        <v>5.0712628438846385E-2</v>
      </c>
      <c r="F55" s="13">
        <f t="shared" si="1"/>
        <v>4.2560211151435157E-2</v>
      </c>
      <c r="G55" s="13">
        <f t="shared" si="1"/>
        <v>4.3378245152809747E-2</v>
      </c>
      <c r="H55" s="13"/>
      <c r="I55" s="13"/>
      <c r="J55" s="13"/>
      <c r="K55" s="13"/>
      <c r="L55" s="13"/>
      <c r="M55" s="13"/>
    </row>
  </sheetData>
  <mergeCells count="4">
    <mergeCell ref="A1:M1"/>
    <mergeCell ref="A2:M2"/>
    <mergeCell ref="A3:M3"/>
    <mergeCell ref="A39:M39"/>
  </mergeCells>
  <pageMargins left="0" right="0" top="0.25" bottom="0.2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FDD4D-58B1-9147-BF37-69503CD61BB2}">
  <dimension ref="A1:N55"/>
  <sheetViews>
    <sheetView showRuler="0" view="pageLayout" topLeftCell="A21" zoomScaleNormal="100" workbookViewId="0">
      <selection activeCell="F55" sqref="F55:G55"/>
    </sheetView>
  </sheetViews>
  <sheetFormatPr baseColWidth="10" defaultColWidth="9.1640625" defaultRowHeight="12.75" customHeight="1" x14ac:dyDescent="0.2"/>
  <cols>
    <col min="1" max="1" width="13.1640625" style="1" customWidth="1"/>
    <col min="2" max="13" width="6.5" style="7" customWidth="1"/>
    <col min="14" max="16384" width="9.1640625" style="1"/>
  </cols>
  <sheetData>
    <row r="1" spans="1:14" ht="12.75" customHeight="1" x14ac:dyDescent="0.2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2.75" customHeight="1" x14ac:dyDescent="0.2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ht="12.75" customHeight="1" x14ac:dyDescent="0.2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ht="12.75" customHeight="1" thickBot="1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1:14" ht="12.75" customHeight="1" thickTop="1" x14ac:dyDescent="0.2">
      <c r="A5" s="4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12.75" customHeight="1" x14ac:dyDescent="0.2">
      <c r="A6" s="6">
        <v>2006</v>
      </c>
      <c r="B6"/>
      <c r="C6"/>
      <c r="D6" s="14">
        <v>22.35</v>
      </c>
      <c r="E6" s="14">
        <v>22.53</v>
      </c>
      <c r="F6" s="14">
        <v>22.52</v>
      </c>
      <c r="G6" s="14">
        <v>22.81</v>
      </c>
      <c r="H6" s="14">
        <v>22.65</v>
      </c>
      <c r="I6" s="14">
        <v>22.69</v>
      </c>
      <c r="J6" s="14">
        <v>22.85</v>
      </c>
      <c r="K6" s="14">
        <v>23.1</v>
      </c>
      <c r="L6" s="14">
        <v>22.9</v>
      </c>
      <c r="M6" s="14">
        <v>22.73</v>
      </c>
      <c r="N6"/>
    </row>
    <row r="7" spans="1:14" ht="12.75" customHeight="1" x14ac:dyDescent="0.2">
      <c r="A7" s="6">
        <v>2007</v>
      </c>
      <c r="B7" s="14">
        <v>22.64</v>
      </c>
      <c r="C7" s="14">
        <v>22.64</v>
      </c>
      <c r="D7" s="14">
        <v>22.68</v>
      </c>
      <c r="E7" s="14">
        <v>22.95</v>
      </c>
      <c r="F7" s="14">
        <v>23</v>
      </c>
      <c r="G7" s="14">
        <v>23.16</v>
      </c>
      <c r="H7" s="14">
        <v>23.51</v>
      </c>
      <c r="I7" s="14">
        <v>23.44</v>
      </c>
      <c r="J7" s="14">
        <v>23.51</v>
      </c>
      <c r="K7" s="14">
        <v>23.42</v>
      </c>
      <c r="L7" s="14">
        <v>23.49</v>
      </c>
      <c r="M7" s="14">
        <v>23.6</v>
      </c>
      <c r="N7"/>
    </row>
    <row r="8" spans="1:14" ht="12.75" customHeight="1" x14ac:dyDescent="0.2">
      <c r="A8" s="6">
        <v>2008</v>
      </c>
      <c r="B8" s="14">
        <v>23.7</v>
      </c>
      <c r="C8" s="14">
        <v>23.67</v>
      </c>
      <c r="D8" s="14">
        <v>23.83</v>
      </c>
      <c r="E8" s="14">
        <v>23.81</v>
      </c>
      <c r="F8" s="14">
        <v>23.99</v>
      </c>
      <c r="G8" s="14">
        <v>23.92</v>
      </c>
      <c r="H8" s="14">
        <v>23.98</v>
      </c>
      <c r="I8" s="14">
        <v>24.35</v>
      </c>
      <c r="J8" s="14">
        <v>24.18</v>
      </c>
      <c r="K8" s="14">
        <v>24.13</v>
      </c>
      <c r="L8" s="14">
        <v>24.27</v>
      </c>
      <c r="M8" s="14">
        <v>24.53</v>
      </c>
      <c r="N8"/>
    </row>
    <row r="9" spans="1:14" ht="12.75" customHeight="1" x14ac:dyDescent="0.2">
      <c r="A9" s="6">
        <v>2009</v>
      </c>
      <c r="B9" s="14">
        <v>24.41</v>
      </c>
      <c r="C9" s="14">
        <v>24.52</v>
      </c>
      <c r="D9" s="14">
        <v>24.87</v>
      </c>
      <c r="E9" s="14">
        <v>24.73</v>
      </c>
      <c r="F9" s="14">
        <v>24.76</v>
      </c>
      <c r="G9" s="14">
        <v>24.82</v>
      </c>
      <c r="H9" s="14">
        <v>24.79</v>
      </c>
      <c r="I9" s="14">
        <v>24.8</v>
      </c>
      <c r="J9" s="14">
        <v>24.83</v>
      </c>
      <c r="K9" s="14">
        <v>25.17</v>
      </c>
      <c r="L9" s="14">
        <v>25.26</v>
      </c>
      <c r="M9" s="14">
        <v>25.1</v>
      </c>
      <c r="N9"/>
    </row>
    <row r="10" spans="1:14" ht="12.75" customHeight="1" x14ac:dyDescent="0.2">
      <c r="A10" s="6">
        <v>2010</v>
      </c>
      <c r="B10" s="14">
        <v>25.4</v>
      </c>
      <c r="C10" s="14">
        <v>25.54</v>
      </c>
      <c r="D10" s="14">
        <v>25.37</v>
      </c>
      <c r="E10" s="14">
        <v>25.27</v>
      </c>
      <c r="F10" s="14">
        <v>25.35</v>
      </c>
      <c r="G10" s="14">
        <v>25.41</v>
      </c>
      <c r="H10" s="14">
        <v>25.52</v>
      </c>
      <c r="I10" s="14">
        <v>25.49</v>
      </c>
      <c r="J10" s="14">
        <v>25.51</v>
      </c>
      <c r="K10" s="14">
        <v>25.75</v>
      </c>
      <c r="L10" s="14">
        <v>25.64</v>
      </c>
      <c r="M10" s="14">
        <v>25.75</v>
      </c>
      <c r="N10"/>
    </row>
    <row r="11" spans="1:14" ht="12.75" customHeight="1" x14ac:dyDescent="0.2">
      <c r="A11" s="6">
        <v>2011</v>
      </c>
      <c r="B11" s="14">
        <v>26.03</v>
      </c>
      <c r="C11" s="14">
        <v>25.94</v>
      </c>
      <c r="D11" s="14">
        <v>25.98</v>
      </c>
      <c r="E11" s="14">
        <v>25.99</v>
      </c>
      <c r="F11" s="14">
        <v>26.01</v>
      </c>
      <c r="G11" s="14">
        <v>26.06</v>
      </c>
      <c r="H11" s="14">
        <v>26.15</v>
      </c>
      <c r="I11" s="14">
        <v>26.3</v>
      </c>
      <c r="J11" s="14">
        <v>26.24</v>
      </c>
      <c r="K11" s="14">
        <v>26.22</v>
      </c>
      <c r="L11" s="14">
        <v>26.21</v>
      </c>
      <c r="M11" s="14">
        <v>26.29</v>
      </c>
      <c r="N11"/>
    </row>
    <row r="12" spans="1:14" ht="12.75" customHeight="1" x14ac:dyDescent="0.2">
      <c r="A12" s="6">
        <v>2012</v>
      </c>
      <c r="B12" s="14">
        <v>26.02</v>
      </c>
      <c r="C12" s="14">
        <v>26.33</v>
      </c>
      <c r="D12" s="14">
        <v>26.6</v>
      </c>
      <c r="E12" s="14">
        <v>26.39</v>
      </c>
      <c r="F12" s="14">
        <v>26.42</v>
      </c>
      <c r="G12" s="14">
        <v>26.45</v>
      </c>
      <c r="H12" s="14">
        <v>26.71</v>
      </c>
      <c r="I12" s="14">
        <v>26.5</v>
      </c>
      <c r="J12" s="14">
        <v>26.57</v>
      </c>
      <c r="K12" s="14">
        <v>26.49</v>
      </c>
      <c r="L12" s="14">
        <v>26.68</v>
      </c>
      <c r="M12" s="14">
        <v>26.67</v>
      </c>
      <c r="N12"/>
    </row>
    <row r="13" spans="1:14" ht="12.75" customHeight="1" x14ac:dyDescent="0.2">
      <c r="A13" s="6">
        <v>2013</v>
      </c>
      <c r="B13" s="14">
        <v>26.58</v>
      </c>
      <c r="C13" s="14">
        <v>26.79</v>
      </c>
      <c r="D13" s="14">
        <v>26.46</v>
      </c>
      <c r="E13" s="14">
        <v>26.66</v>
      </c>
      <c r="F13" s="14">
        <v>26.74</v>
      </c>
      <c r="G13" s="14">
        <v>26.76</v>
      </c>
      <c r="H13" s="14">
        <v>26.77</v>
      </c>
      <c r="I13" s="14">
        <v>26.91</v>
      </c>
      <c r="J13" s="14">
        <v>26.98</v>
      </c>
      <c r="K13" s="14">
        <v>26.9</v>
      </c>
      <c r="L13" s="14">
        <v>26.92</v>
      </c>
      <c r="M13" s="14">
        <v>27.18</v>
      </c>
      <c r="N13"/>
    </row>
    <row r="14" spans="1:14" ht="12.75" customHeight="1" x14ac:dyDescent="0.2">
      <c r="A14" s="6">
        <v>2014</v>
      </c>
      <c r="B14" s="14">
        <v>27.03</v>
      </c>
      <c r="C14" s="14">
        <v>27.54</v>
      </c>
      <c r="D14" s="14">
        <v>27.16</v>
      </c>
      <c r="E14" s="14">
        <v>27.42</v>
      </c>
      <c r="F14" s="14">
        <v>27.38</v>
      </c>
      <c r="G14" s="14">
        <v>27.6</v>
      </c>
      <c r="H14" s="14">
        <v>27.52</v>
      </c>
      <c r="I14" s="14">
        <v>27.64</v>
      </c>
      <c r="J14" s="14">
        <v>27.84</v>
      </c>
      <c r="K14" s="14">
        <v>27.94</v>
      </c>
      <c r="L14" s="14">
        <v>28.08</v>
      </c>
      <c r="M14" s="14">
        <v>28.01</v>
      </c>
      <c r="N14"/>
    </row>
    <row r="15" spans="1:14" ht="12.75" customHeight="1" x14ac:dyDescent="0.2">
      <c r="A15" s="6">
        <v>2015</v>
      </c>
      <c r="B15" s="14">
        <v>28.52</v>
      </c>
      <c r="C15" s="14">
        <v>28.15</v>
      </c>
      <c r="D15" s="14">
        <v>28.67</v>
      </c>
      <c r="E15" s="14">
        <v>28.7</v>
      </c>
      <c r="F15" s="14">
        <v>28.74</v>
      </c>
      <c r="G15" s="14">
        <v>28.58</v>
      </c>
      <c r="H15" s="14">
        <v>28.62</v>
      </c>
      <c r="I15" s="14">
        <v>28.78</v>
      </c>
      <c r="J15" s="14">
        <v>28.46</v>
      </c>
      <c r="K15" s="14">
        <v>28.86</v>
      </c>
      <c r="L15" s="14">
        <v>28.98</v>
      </c>
      <c r="M15" s="14">
        <v>28.92</v>
      </c>
      <c r="N15"/>
    </row>
    <row r="16" spans="1:14" ht="12.75" customHeight="1" x14ac:dyDescent="0.2">
      <c r="A16" s="6">
        <v>2016</v>
      </c>
      <c r="B16" s="14">
        <v>28.82</v>
      </c>
      <c r="C16" s="14">
        <v>28.98</v>
      </c>
      <c r="D16" s="14">
        <v>29.22</v>
      </c>
      <c r="E16" s="14">
        <v>29.31</v>
      </c>
      <c r="F16" s="14">
        <v>29.53</v>
      </c>
      <c r="G16" s="14">
        <v>29.47</v>
      </c>
      <c r="H16" s="14">
        <v>29.54</v>
      </c>
      <c r="I16" s="14">
        <v>29.45</v>
      </c>
      <c r="J16" s="14">
        <v>29.39</v>
      </c>
      <c r="K16" s="14">
        <v>29.9</v>
      </c>
      <c r="L16" s="14">
        <v>29.5</v>
      </c>
      <c r="M16" s="14">
        <v>29.85</v>
      </c>
      <c r="N16"/>
    </row>
    <row r="17" spans="1:14" ht="12.75" customHeight="1" x14ac:dyDescent="0.2">
      <c r="A17" s="6">
        <v>2017</v>
      </c>
      <c r="B17" s="14">
        <v>30.02</v>
      </c>
      <c r="C17" s="14">
        <v>29.95</v>
      </c>
      <c r="D17" s="14">
        <v>30.23</v>
      </c>
      <c r="E17" s="14">
        <v>30.14</v>
      </c>
      <c r="F17" s="14">
        <v>30.43</v>
      </c>
      <c r="G17" s="14">
        <v>30.59</v>
      </c>
      <c r="H17" s="14">
        <v>30.72</v>
      </c>
      <c r="I17" s="14">
        <v>30.65</v>
      </c>
      <c r="J17" s="14">
        <v>30.94</v>
      </c>
      <c r="K17" s="14">
        <v>30.69</v>
      </c>
      <c r="L17" s="14">
        <v>30.79</v>
      </c>
      <c r="M17" s="14">
        <v>30.68</v>
      </c>
      <c r="N17"/>
    </row>
    <row r="18" spans="1:14" ht="12.75" customHeight="1" x14ac:dyDescent="0.2">
      <c r="A18" s="6">
        <v>2018</v>
      </c>
      <c r="B18" s="14">
        <v>30.77</v>
      </c>
      <c r="C18" s="14">
        <v>31.19</v>
      </c>
      <c r="D18" s="14">
        <v>30.86</v>
      </c>
      <c r="E18" s="14">
        <v>30.96</v>
      </c>
      <c r="F18" s="14">
        <v>30.91</v>
      </c>
      <c r="G18" s="14">
        <v>31.02</v>
      </c>
      <c r="H18" s="14">
        <v>31.32</v>
      </c>
      <c r="I18" s="14">
        <v>31.45</v>
      </c>
      <c r="J18" s="14">
        <v>31.84</v>
      </c>
      <c r="K18" s="14">
        <v>31.95</v>
      </c>
      <c r="L18" s="14">
        <v>31.91</v>
      </c>
      <c r="M18" s="14">
        <v>32.479999999999997</v>
      </c>
      <c r="N18"/>
    </row>
    <row r="19" spans="1:14" ht="12.75" customHeight="1" x14ac:dyDescent="0.2">
      <c r="A19" s="6">
        <v>2019</v>
      </c>
      <c r="B19" s="14">
        <v>31.79</v>
      </c>
      <c r="C19" s="14">
        <v>32.07</v>
      </c>
      <c r="D19" s="14">
        <v>31.82</v>
      </c>
      <c r="E19" s="14">
        <v>32.25</v>
      </c>
      <c r="F19" s="14">
        <v>32.200000000000003</v>
      </c>
      <c r="G19" s="14">
        <v>32.25</v>
      </c>
      <c r="H19" s="14">
        <v>32.11</v>
      </c>
      <c r="I19" s="14">
        <v>32.409999999999997</v>
      </c>
      <c r="J19" s="14">
        <v>32.229999999999997</v>
      </c>
      <c r="K19" s="14">
        <v>32.409999999999997</v>
      </c>
      <c r="L19" s="14">
        <v>32.6</v>
      </c>
      <c r="M19" s="14">
        <v>32.64</v>
      </c>
      <c r="N19"/>
    </row>
    <row r="20" spans="1:14" ht="12.75" customHeight="1" x14ac:dyDescent="0.2">
      <c r="A20" s="6">
        <v>2020</v>
      </c>
      <c r="B20" s="14">
        <v>32.630000000000003</v>
      </c>
      <c r="C20" s="14">
        <v>32.78</v>
      </c>
      <c r="D20" s="14">
        <v>32.58</v>
      </c>
      <c r="E20" s="14">
        <v>32.659999999999997</v>
      </c>
      <c r="F20" s="14">
        <v>32.869999999999997</v>
      </c>
      <c r="G20" s="14">
        <v>33.07</v>
      </c>
      <c r="H20" s="14">
        <v>33.22</v>
      </c>
      <c r="I20" s="14">
        <v>33.32</v>
      </c>
      <c r="J20" s="14">
        <v>33.29</v>
      </c>
      <c r="K20" s="14">
        <v>33.04</v>
      </c>
      <c r="L20" s="14">
        <v>32.979999999999997</v>
      </c>
      <c r="M20" s="14">
        <v>32.93</v>
      </c>
      <c r="N20"/>
    </row>
    <row r="21" spans="1:14" ht="12.75" customHeight="1" x14ac:dyDescent="0.2">
      <c r="A21" s="6">
        <v>2021</v>
      </c>
      <c r="B21" s="14">
        <v>33.21</v>
      </c>
      <c r="C21" s="14">
        <v>33.270000000000003</v>
      </c>
      <c r="D21" s="14">
        <v>33.17</v>
      </c>
      <c r="E21" s="14">
        <v>33.700000000000003</v>
      </c>
      <c r="F21" s="14">
        <v>34.03</v>
      </c>
      <c r="G21">
        <v>34.020000000000003</v>
      </c>
      <c r="H21"/>
      <c r="I21"/>
      <c r="J21"/>
      <c r="K21"/>
      <c r="L21"/>
      <c r="M21"/>
      <c r="N21"/>
    </row>
    <row r="22" spans="1:14" ht="12.75" customHeight="1" x14ac:dyDescent="0.2">
      <c r="A22" s="9" t="s">
        <v>13</v>
      </c>
    </row>
    <row r="23" spans="1:14" ht="12.75" customHeight="1" x14ac:dyDescent="0.2">
      <c r="A23" s="10">
        <v>2006</v>
      </c>
      <c r="B23" s="11"/>
      <c r="C23" s="11"/>
      <c r="D23" s="12">
        <v>20.04</v>
      </c>
      <c r="E23" s="12">
        <v>20.170000000000002</v>
      </c>
      <c r="F23" s="12">
        <v>20.13</v>
      </c>
      <c r="G23" s="12">
        <v>20.22</v>
      </c>
      <c r="H23" s="12">
        <v>20.3</v>
      </c>
      <c r="I23" s="12">
        <v>20.32</v>
      </c>
      <c r="J23" s="12">
        <v>20.41</v>
      </c>
      <c r="K23" s="12">
        <v>20.440000000000001</v>
      </c>
      <c r="L23" s="12">
        <v>20.48</v>
      </c>
      <c r="M23" s="12">
        <v>20.57</v>
      </c>
    </row>
    <row r="24" spans="1:14" ht="12.75" customHeight="1" x14ac:dyDescent="0.2">
      <c r="A24" s="10">
        <v>2007</v>
      </c>
      <c r="B24" s="12">
        <v>20.6</v>
      </c>
      <c r="C24" s="12">
        <v>20.68</v>
      </c>
      <c r="D24" s="12">
        <v>20.72</v>
      </c>
      <c r="E24" s="12">
        <v>20.79</v>
      </c>
      <c r="F24" s="12">
        <v>20.84</v>
      </c>
      <c r="G24" s="12">
        <v>20.95</v>
      </c>
      <c r="H24" s="12">
        <v>20.96</v>
      </c>
      <c r="I24" s="12">
        <v>21</v>
      </c>
      <c r="J24" s="12">
        <v>21.04</v>
      </c>
      <c r="K24" s="12">
        <v>21.06</v>
      </c>
      <c r="L24" s="12">
        <v>21.12</v>
      </c>
      <c r="M24" s="12">
        <v>21.18</v>
      </c>
    </row>
    <row r="25" spans="1:14" ht="12.75" customHeight="1" x14ac:dyDescent="0.2">
      <c r="A25" s="10">
        <v>2008</v>
      </c>
      <c r="B25" s="12">
        <v>21.19</v>
      </c>
      <c r="C25" s="12">
        <v>21.26</v>
      </c>
      <c r="D25" s="12">
        <v>21.36</v>
      </c>
      <c r="E25" s="12">
        <v>21.38</v>
      </c>
      <c r="F25" s="12">
        <v>21.47</v>
      </c>
      <c r="G25" s="12">
        <v>21.52</v>
      </c>
      <c r="H25" s="12">
        <v>21.59</v>
      </c>
      <c r="I25" s="12">
        <v>21.7</v>
      </c>
      <c r="J25" s="12">
        <v>21.72</v>
      </c>
      <c r="K25" s="12">
        <v>21.76</v>
      </c>
      <c r="L25" s="12">
        <v>21.88</v>
      </c>
      <c r="M25" s="12">
        <v>21.94</v>
      </c>
    </row>
    <row r="26" spans="1:14" ht="12.75" customHeight="1" x14ac:dyDescent="0.2">
      <c r="A26" s="10">
        <v>2009</v>
      </c>
      <c r="B26" s="12">
        <v>21.97</v>
      </c>
      <c r="C26" s="12">
        <v>21.99</v>
      </c>
      <c r="D26" s="12">
        <v>22.06</v>
      </c>
      <c r="E26" s="12">
        <v>22.09</v>
      </c>
      <c r="F26" s="12">
        <v>22.1</v>
      </c>
      <c r="G26" s="12">
        <v>22.13</v>
      </c>
      <c r="H26" s="12">
        <v>22.18</v>
      </c>
      <c r="I26" s="12">
        <v>22.23</v>
      </c>
      <c r="J26" s="12">
        <v>22.26</v>
      </c>
      <c r="K26" s="12">
        <v>22.3</v>
      </c>
      <c r="L26" s="12">
        <v>22.36</v>
      </c>
      <c r="M26" s="12">
        <v>22.36</v>
      </c>
    </row>
    <row r="27" spans="1:14" ht="12.75" customHeight="1" x14ac:dyDescent="0.2">
      <c r="A27" s="10">
        <v>2010</v>
      </c>
      <c r="B27" s="12">
        <v>22.41</v>
      </c>
      <c r="C27" s="12">
        <v>22.45</v>
      </c>
      <c r="D27" s="12">
        <v>22.45</v>
      </c>
      <c r="E27" s="12">
        <v>22.49</v>
      </c>
      <c r="F27" s="12">
        <v>22.53</v>
      </c>
      <c r="G27" s="12">
        <v>22.53</v>
      </c>
      <c r="H27" s="12">
        <v>22.59</v>
      </c>
      <c r="I27" s="12">
        <v>22.62</v>
      </c>
      <c r="J27" s="12">
        <v>22.67</v>
      </c>
      <c r="K27" s="12">
        <v>22.74</v>
      </c>
      <c r="L27" s="12">
        <v>22.73</v>
      </c>
      <c r="M27" s="12">
        <v>22.76</v>
      </c>
    </row>
    <row r="28" spans="1:14" ht="12.75" customHeight="1" x14ac:dyDescent="0.2">
      <c r="A28" s="10">
        <v>2011</v>
      </c>
      <c r="B28" s="12">
        <v>22.85</v>
      </c>
      <c r="C28" s="12">
        <v>22.87</v>
      </c>
      <c r="D28" s="12">
        <v>22.87</v>
      </c>
      <c r="E28" s="12">
        <v>22.92</v>
      </c>
      <c r="F28" s="12">
        <v>22.99</v>
      </c>
      <c r="G28" s="12">
        <v>23.01</v>
      </c>
      <c r="H28" s="12">
        <v>23.1</v>
      </c>
      <c r="I28" s="12">
        <v>23.07</v>
      </c>
      <c r="J28" s="12">
        <v>23.11</v>
      </c>
      <c r="K28" s="12">
        <v>23.2</v>
      </c>
      <c r="L28" s="12">
        <v>23.18</v>
      </c>
      <c r="M28" s="12">
        <v>23.21</v>
      </c>
    </row>
    <row r="29" spans="1:14" ht="12.75" customHeight="1" x14ac:dyDescent="0.2">
      <c r="A29" s="10">
        <v>2012</v>
      </c>
      <c r="B29" s="12">
        <v>23.24</v>
      </c>
      <c r="C29" s="12">
        <v>23.27</v>
      </c>
      <c r="D29" s="12">
        <v>23.36</v>
      </c>
      <c r="E29" s="12">
        <v>23.39</v>
      </c>
      <c r="F29" s="12">
        <v>23.39</v>
      </c>
      <c r="G29" s="12">
        <v>23.46</v>
      </c>
      <c r="H29" s="12">
        <v>23.51</v>
      </c>
      <c r="I29" s="12">
        <v>23.49</v>
      </c>
      <c r="J29" s="12">
        <v>23.57</v>
      </c>
      <c r="K29" s="12">
        <v>23.56</v>
      </c>
      <c r="L29" s="12">
        <v>23.63</v>
      </c>
      <c r="M29" s="12">
        <v>23.73</v>
      </c>
    </row>
    <row r="30" spans="1:14" ht="12.75" customHeight="1" x14ac:dyDescent="0.2">
      <c r="A30" s="10">
        <v>2013</v>
      </c>
      <c r="B30" s="12">
        <v>23.76</v>
      </c>
      <c r="C30" s="12">
        <v>23.77</v>
      </c>
      <c r="D30" s="12">
        <v>23.81</v>
      </c>
      <c r="E30" s="12">
        <v>23.87</v>
      </c>
      <c r="F30" s="12">
        <v>23.89</v>
      </c>
      <c r="G30" s="12">
        <v>23.97</v>
      </c>
      <c r="H30" s="12">
        <v>23.98</v>
      </c>
      <c r="I30" s="12">
        <v>24.03</v>
      </c>
      <c r="J30" s="12">
        <v>24.06</v>
      </c>
      <c r="K30" s="12">
        <v>24.09</v>
      </c>
      <c r="L30" s="12">
        <v>24.16</v>
      </c>
      <c r="M30" s="12">
        <v>24.17</v>
      </c>
    </row>
    <row r="31" spans="1:14" ht="12.75" customHeight="1" x14ac:dyDescent="0.2">
      <c r="A31" s="10">
        <v>2014</v>
      </c>
      <c r="B31" s="12">
        <v>24.21</v>
      </c>
      <c r="C31" s="12">
        <v>24.32</v>
      </c>
      <c r="D31" s="12">
        <v>24.31</v>
      </c>
      <c r="E31" s="12">
        <v>24.34</v>
      </c>
      <c r="F31" s="12">
        <v>24.4</v>
      </c>
      <c r="G31" s="12">
        <v>24.45</v>
      </c>
      <c r="H31" s="12">
        <v>24.48</v>
      </c>
      <c r="I31" s="12">
        <v>24.56</v>
      </c>
      <c r="J31" s="12">
        <v>24.56</v>
      </c>
      <c r="K31" s="12">
        <v>24.58</v>
      </c>
      <c r="L31" s="12">
        <v>24.65</v>
      </c>
      <c r="M31" s="12">
        <v>24.65</v>
      </c>
    </row>
    <row r="32" spans="1:14" ht="12.75" customHeight="1" x14ac:dyDescent="0.2">
      <c r="A32" s="10">
        <v>2015</v>
      </c>
      <c r="B32" s="12">
        <v>24.73</v>
      </c>
      <c r="C32" s="12">
        <v>24.78</v>
      </c>
      <c r="D32" s="12">
        <v>24.84</v>
      </c>
      <c r="E32" s="12">
        <v>24.89</v>
      </c>
      <c r="F32" s="12">
        <v>24.96</v>
      </c>
      <c r="G32" s="12">
        <v>24.98</v>
      </c>
      <c r="H32" s="12">
        <v>25.01</v>
      </c>
      <c r="I32" s="12">
        <v>25.1</v>
      </c>
      <c r="J32" s="12">
        <v>25.11</v>
      </c>
      <c r="K32" s="12">
        <v>25.2</v>
      </c>
      <c r="L32" s="12">
        <v>25.24</v>
      </c>
      <c r="M32" s="12">
        <v>25.27</v>
      </c>
    </row>
    <row r="33" spans="1:13" ht="12.75" customHeight="1" x14ac:dyDescent="0.2">
      <c r="A33" s="10">
        <v>2016</v>
      </c>
      <c r="B33" s="12">
        <v>25.36</v>
      </c>
      <c r="C33" s="12">
        <v>25.39</v>
      </c>
      <c r="D33" s="12">
        <v>25.45</v>
      </c>
      <c r="E33" s="12">
        <v>25.53</v>
      </c>
      <c r="F33" s="12">
        <v>25.57</v>
      </c>
      <c r="G33" s="12">
        <v>25.63</v>
      </c>
      <c r="H33" s="12">
        <v>25.69</v>
      </c>
      <c r="I33" s="12">
        <v>25.72</v>
      </c>
      <c r="J33" s="12">
        <v>25.77</v>
      </c>
      <c r="K33" s="12">
        <v>25.88</v>
      </c>
      <c r="L33" s="12">
        <v>25.91</v>
      </c>
      <c r="M33" s="12">
        <v>25.94</v>
      </c>
    </row>
    <row r="34" spans="1:13" ht="12.75" customHeight="1" x14ac:dyDescent="0.2">
      <c r="A34" s="10">
        <v>2017</v>
      </c>
      <c r="B34" s="12">
        <v>26.02</v>
      </c>
      <c r="C34" s="12">
        <v>26.08</v>
      </c>
      <c r="D34" s="12">
        <v>26.1</v>
      </c>
      <c r="E34" s="12">
        <v>26.18</v>
      </c>
      <c r="F34" s="12">
        <v>26.22</v>
      </c>
      <c r="G34" s="12">
        <v>26.27</v>
      </c>
      <c r="H34" s="12">
        <v>26.36</v>
      </c>
      <c r="I34" s="12">
        <v>26.38</v>
      </c>
      <c r="J34" s="12">
        <v>26.5</v>
      </c>
      <c r="K34" s="12">
        <v>26.48</v>
      </c>
      <c r="L34" s="12">
        <v>26.54</v>
      </c>
      <c r="M34" s="12">
        <v>26.64</v>
      </c>
    </row>
    <row r="35" spans="1:13" ht="12.75" customHeight="1" x14ac:dyDescent="0.2">
      <c r="A35" s="10">
        <v>2018</v>
      </c>
      <c r="B35" s="12">
        <v>26.72</v>
      </c>
      <c r="C35" s="12">
        <v>26.75</v>
      </c>
      <c r="D35" s="12">
        <v>26.83</v>
      </c>
      <c r="E35" s="12">
        <v>26.91</v>
      </c>
      <c r="F35" s="12">
        <v>26.99</v>
      </c>
      <c r="G35" s="12">
        <v>27.04</v>
      </c>
      <c r="H35" s="12">
        <v>27.12</v>
      </c>
      <c r="I35" s="12">
        <v>27.22</v>
      </c>
      <c r="J35" s="12">
        <v>27.31</v>
      </c>
      <c r="K35" s="12">
        <v>27.36</v>
      </c>
      <c r="L35" s="12">
        <v>27.43</v>
      </c>
      <c r="M35" s="12">
        <v>27.55</v>
      </c>
    </row>
    <row r="36" spans="1:13" ht="12.75" customHeight="1" x14ac:dyDescent="0.2">
      <c r="A36" s="10">
        <v>2019</v>
      </c>
      <c r="B36" s="12">
        <v>27.59</v>
      </c>
      <c r="C36" s="12">
        <v>27.68</v>
      </c>
      <c r="D36" s="12">
        <v>27.76</v>
      </c>
      <c r="E36" s="12">
        <v>27.8</v>
      </c>
      <c r="F36" s="12">
        <v>27.88</v>
      </c>
      <c r="G36" s="12">
        <v>27.96</v>
      </c>
      <c r="H36" s="12">
        <v>28.04</v>
      </c>
      <c r="I36" s="12">
        <v>28.16</v>
      </c>
      <c r="J36" s="12">
        <v>28.15</v>
      </c>
      <c r="K36" s="12">
        <v>28.24</v>
      </c>
      <c r="L36" s="12">
        <v>28.33</v>
      </c>
      <c r="M36" s="12">
        <v>28.36</v>
      </c>
    </row>
    <row r="37" spans="1:13" ht="12.75" customHeight="1" x14ac:dyDescent="0.2">
      <c r="A37" s="10">
        <v>2020</v>
      </c>
      <c r="B37" s="12">
        <v>28.43</v>
      </c>
      <c r="C37" s="12">
        <v>28.51</v>
      </c>
      <c r="D37" s="12">
        <v>28.74</v>
      </c>
      <c r="E37" s="12">
        <v>30.07</v>
      </c>
      <c r="F37" s="12">
        <v>29.74</v>
      </c>
      <c r="G37" s="12">
        <v>29.35</v>
      </c>
      <c r="H37" s="12">
        <v>29.37</v>
      </c>
      <c r="I37" s="12">
        <v>29.47</v>
      </c>
      <c r="J37" s="12">
        <v>29.5</v>
      </c>
      <c r="K37" s="12">
        <v>29.52</v>
      </c>
      <c r="L37" s="12">
        <v>29.61</v>
      </c>
      <c r="M37" s="12">
        <v>29.91</v>
      </c>
    </row>
    <row r="38" spans="1:13" ht="12.75" customHeight="1" x14ac:dyDescent="0.2">
      <c r="A38" s="10">
        <v>2021</v>
      </c>
      <c r="B38" s="12">
        <v>29.92</v>
      </c>
      <c r="C38" s="12">
        <v>30</v>
      </c>
      <c r="D38" s="12">
        <v>29.97</v>
      </c>
      <c r="E38" s="12">
        <v>30.17</v>
      </c>
      <c r="F38" s="12">
        <v>30.31</v>
      </c>
      <c r="G38" s="12">
        <v>30.43</v>
      </c>
      <c r="H38" s="11">
        <v>30.54</v>
      </c>
      <c r="I38" s="11"/>
      <c r="J38" s="11"/>
      <c r="K38" s="11"/>
      <c r="L38" s="11"/>
      <c r="M38" s="11"/>
    </row>
    <row r="39" spans="1:13" ht="12.75" customHeight="1" x14ac:dyDescent="0.2">
      <c r="A39" s="18" t="s">
        <v>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12.75" customHeight="1" x14ac:dyDescent="0.2">
      <c r="A40" s="10">
        <v>2006</v>
      </c>
      <c r="B40" s="13"/>
      <c r="C40" s="13"/>
      <c r="D40" s="13">
        <f>D6/D23-1</f>
        <v>0.11526946107784442</v>
      </c>
      <c r="E40" s="13">
        <f t="shared" ref="E40:M40" si="0">E6/E23-1</f>
        <v>0.1170054536440257</v>
      </c>
      <c r="F40" s="13">
        <f t="shared" si="0"/>
        <v>0.11872826626924993</v>
      </c>
      <c r="G40" s="13">
        <f t="shared" si="0"/>
        <v>0.12809099901088028</v>
      </c>
      <c r="H40" s="13">
        <f t="shared" si="0"/>
        <v>0.11576354679802936</v>
      </c>
      <c r="I40" s="13">
        <f t="shared" si="0"/>
        <v>0.11663385826771666</v>
      </c>
      <c r="J40" s="13">
        <f t="shared" si="0"/>
        <v>0.11954924056834892</v>
      </c>
      <c r="K40" s="13">
        <f t="shared" si="0"/>
        <v>0.13013698630136994</v>
      </c>
      <c r="L40" s="13">
        <f t="shared" si="0"/>
        <v>0.1181640625</v>
      </c>
      <c r="M40" s="13">
        <f t="shared" si="0"/>
        <v>0.10500729217306759</v>
      </c>
    </row>
    <row r="41" spans="1:13" ht="12.75" customHeight="1" x14ac:dyDescent="0.2">
      <c r="A41" s="10">
        <v>2007</v>
      </c>
      <c r="B41" s="13">
        <f t="shared" ref="B41:M55" si="1">B7/B24-1</f>
        <v>9.9029126213592278E-2</v>
      </c>
      <c r="C41" s="13">
        <f t="shared" si="1"/>
        <v>9.4777562862669251E-2</v>
      </c>
      <c r="D41" s="13">
        <f t="shared" si="1"/>
        <v>9.4594594594594739E-2</v>
      </c>
      <c r="E41" s="13">
        <f t="shared" si="1"/>
        <v>0.10389610389610393</v>
      </c>
      <c r="F41" s="13">
        <f t="shared" si="1"/>
        <v>0.10364683301343569</v>
      </c>
      <c r="G41" s="13">
        <f t="shared" si="1"/>
        <v>0.10548926014319804</v>
      </c>
      <c r="H41" s="13">
        <f t="shared" si="1"/>
        <v>0.12166030534351147</v>
      </c>
      <c r="I41" s="13">
        <f t="shared" si="1"/>
        <v>0.11619047619047618</v>
      </c>
      <c r="J41" s="13">
        <f t="shared" si="1"/>
        <v>0.11739543726235757</v>
      </c>
      <c r="K41" s="13">
        <f t="shared" si="1"/>
        <v>0.11206077872744546</v>
      </c>
      <c r="L41" s="13">
        <f t="shared" si="1"/>
        <v>0.11221590909090895</v>
      </c>
      <c r="M41" s="13">
        <f t="shared" si="1"/>
        <v>0.1142587346553352</v>
      </c>
    </row>
    <row r="42" spans="1:13" ht="12.75" customHeight="1" x14ac:dyDescent="0.2">
      <c r="A42" s="10">
        <v>2008</v>
      </c>
      <c r="B42" s="13">
        <f t="shared" si="1"/>
        <v>0.11845210004719187</v>
      </c>
      <c r="C42" s="13">
        <f t="shared" si="1"/>
        <v>0.11335841956726256</v>
      </c>
      <c r="D42" s="13">
        <f t="shared" si="1"/>
        <v>0.11563670411985005</v>
      </c>
      <c r="E42" s="13">
        <f t="shared" si="1"/>
        <v>0.11365762394761458</v>
      </c>
      <c r="F42" s="13">
        <f t="shared" si="1"/>
        <v>0.11737307871448532</v>
      </c>
      <c r="G42" s="13">
        <f t="shared" si="1"/>
        <v>0.11152416356877337</v>
      </c>
      <c r="H42" s="13">
        <f t="shared" si="1"/>
        <v>0.11069939786938399</v>
      </c>
      <c r="I42" s="13">
        <f t="shared" si="1"/>
        <v>0.12211981566820285</v>
      </c>
      <c r="J42" s="13">
        <f t="shared" si="1"/>
        <v>0.11325966850828739</v>
      </c>
      <c r="K42" s="13">
        <f t="shared" si="1"/>
        <v>0.10891544117647056</v>
      </c>
      <c r="L42" s="13">
        <f t="shared" si="1"/>
        <v>0.10923217550274233</v>
      </c>
      <c r="M42" s="13">
        <f t="shared" si="1"/>
        <v>0.11804922515952598</v>
      </c>
    </row>
    <row r="43" spans="1:13" ht="12.75" customHeight="1" x14ac:dyDescent="0.2">
      <c r="A43" s="10">
        <v>2009</v>
      </c>
      <c r="B43" s="13">
        <f t="shared" si="1"/>
        <v>0.11106053709604002</v>
      </c>
      <c r="C43" s="13">
        <f t="shared" si="1"/>
        <v>0.11505229649840842</v>
      </c>
      <c r="D43" s="13">
        <f t="shared" si="1"/>
        <v>0.12737987307343612</v>
      </c>
      <c r="E43" s="13">
        <f t="shared" si="1"/>
        <v>0.11951109099139878</v>
      </c>
      <c r="F43" s="13">
        <f t="shared" si="1"/>
        <v>0.12036199095022626</v>
      </c>
      <c r="G43" s="13">
        <f t="shared" si="1"/>
        <v>0.12155445097153184</v>
      </c>
      <c r="H43" s="13">
        <f t="shared" si="1"/>
        <v>0.11767357980162307</v>
      </c>
      <c r="I43" s="13">
        <f t="shared" si="1"/>
        <v>0.11560953666216833</v>
      </c>
      <c r="J43" s="13">
        <f t="shared" si="1"/>
        <v>0.11545372866127557</v>
      </c>
      <c r="K43" s="13">
        <f t="shared" si="1"/>
        <v>0.12869955156950685</v>
      </c>
      <c r="L43" s="13">
        <f t="shared" si="1"/>
        <v>0.12969588550983913</v>
      </c>
      <c r="M43" s="13">
        <f t="shared" si="1"/>
        <v>0.12254025044722727</v>
      </c>
    </row>
    <row r="44" spans="1:13" ht="12.75" customHeight="1" x14ac:dyDescent="0.2">
      <c r="A44" s="10">
        <v>2010</v>
      </c>
      <c r="B44" s="13">
        <f t="shared" si="1"/>
        <v>0.13342257920571177</v>
      </c>
      <c r="C44" s="13">
        <f t="shared" si="1"/>
        <v>0.13763919821826276</v>
      </c>
      <c r="D44" s="13">
        <f t="shared" si="1"/>
        <v>0.13006681514476615</v>
      </c>
      <c r="E44" s="13">
        <f t="shared" si="1"/>
        <v>0.12361049355269005</v>
      </c>
      <c r="F44" s="13">
        <f t="shared" si="1"/>
        <v>0.12516644474034622</v>
      </c>
      <c r="G44" s="13">
        <f t="shared" si="1"/>
        <v>0.12782956058588546</v>
      </c>
      <c r="H44" s="13">
        <f t="shared" si="1"/>
        <v>0.12970340858787077</v>
      </c>
      <c r="I44" s="13">
        <f t="shared" si="1"/>
        <v>0.12687886825817851</v>
      </c>
      <c r="J44" s="13">
        <f t="shared" si="1"/>
        <v>0.12527569475077183</v>
      </c>
      <c r="K44" s="13">
        <f t="shared" si="1"/>
        <v>0.13236587510993858</v>
      </c>
      <c r="L44" s="13">
        <f t="shared" si="1"/>
        <v>0.12802463704355471</v>
      </c>
      <c r="M44" s="13">
        <f t="shared" si="1"/>
        <v>0.13137082601054484</v>
      </c>
    </row>
    <row r="45" spans="1:13" ht="12.75" customHeight="1" x14ac:dyDescent="0.2">
      <c r="A45" s="10">
        <v>2011</v>
      </c>
      <c r="B45" s="13">
        <f t="shared" si="1"/>
        <v>0.1391684901531729</v>
      </c>
      <c r="C45" s="13">
        <f t="shared" si="1"/>
        <v>0.13423699169217307</v>
      </c>
      <c r="D45" s="13">
        <f t="shared" si="1"/>
        <v>0.1359860078705728</v>
      </c>
      <c r="E45" s="13">
        <f t="shared" si="1"/>
        <v>0.13394415357766132</v>
      </c>
      <c r="F45" s="13">
        <f t="shared" si="1"/>
        <v>0.13136146150500227</v>
      </c>
      <c r="G45" s="13">
        <f t="shared" si="1"/>
        <v>0.13255106475445455</v>
      </c>
      <c r="H45" s="13">
        <f t="shared" si="1"/>
        <v>0.13203463203463195</v>
      </c>
      <c r="I45" s="13">
        <f t="shared" si="1"/>
        <v>0.14000866926744693</v>
      </c>
      <c r="J45" s="13">
        <f t="shared" si="1"/>
        <v>0.13543920380787533</v>
      </c>
      <c r="K45" s="13">
        <f t="shared" si="1"/>
        <v>0.13017241379310351</v>
      </c>
      <c r="L45" s="13">
        <f t="shared" si="1"/>
        <v>0.13071613459879217</v>
      </c>
      <c r="M45" s="13">
        <f t="shared" si="1"/>
        <v>0.13270142180094768</v>
      </c>
    </row>
    <row r="46" spans="1:13" ht="12.75" customHeight="1" x14ac:dyDescent="0.2">
      <c r="A46" s="10">
        <v>2012</v>
      </c>
      <c r="B46" s="13">
        <f t="shared" si="1"/>
        <v>0.1196213425129089</v>
      </c>
      <c r="C46" s="13">
        <f t="shared" si="1"/>
        <v>0.13149978513106997</v>
      </c>
      <c r="D46" s="13">
        <f t="shared" si="1"/>
        <v>0.13869863013698636</v>
      </c>
      <c r="E46" s="13">
        <f t="shared" si="1"/>
        <v>0.12825994014536124</v>
      </c>
      <c r="F46" s="13">
        <f t="shared" si="1"/>
        <v>0.12954253954681483</v>
      </c>
      <c r="G46" s="13">
        <f t="shared" si="1"/>
        <v>0.12745098039215685</v>
      </c>
      <c r="H46" s="13">
        <f t="shared" si="1"/>
        <v>0.1361122926414291</v>
      </c>
      <c r="I46" s="13">
        <f t="shared" si="1"/>
        <v>0.12813963388676042</v>
      </c>
      <c r="J46" s="13">
        <f t="shared" si="1"/>
        <v>0.12728044123886306</v>
      </c>
      <c r="K46" s="13">
        <f t="shared" si="1"/>
        <v>0.12436332767402369</v>
      </c>
      <c r="L46" s="13">
        <f t="shared" si="1"/>
        <v>0.12907321201862043</v>
      </c>
      <c r="M46" s="13">
        <f t="shared" si="1"/>
        <v>0.12389380530973448</v>
      </c>
    </row>
    <row r="47" spans="1:13" ht="12.75" customHeight="1" x14ac:dyDescent="0.2">
      <c r="A47" s="10">
        <v>2013</v>
      </c>
      <c r="B47" s="13">
        <f t="shared" si="1"/>
        <v>0.11868686868686851</v>
      </c>
      <c r="C47" s="13">
        <f t="shared" si="1"/>
        <v>0.12705090450147249</v>
      </c>
      <c r="D47" s="13">
        <f t="shared" si="1"/>
        <v>0.11129777404451913</v>
      </c>
      <c r="E47" s="13">
        <f t="shared" si="1"/>
        <v>0.11688311688311681</v>
      </c>
      <c r="F47" s="13">
        <f t="shared" si="1"/>
        <v>0.11929677689409779</v>
      </c>
      <c r="G47" s="13">
        <f t="shared" si="1"/>
        <v>0.11639549436796015</v>
      </c>
      <c r="H47" s="13">
        <f t="shared" si="1"/>
        <v>0.11634695579649712</v>
      </c>
      <c r="I47" s="13">
        <f t="shared" si="1"/>
        <v>0.11985018726591745</v>
      </c>
      <c r="J47" s="13">
        <f t="shared" si="1"/>
        <v>0.12136325852036589</v>
      </c>
      <c r="K47" s="13">
        <f t="shared" si="1"/>
        <v>0.11664591116645906</v>
      </c>
      <c r="L47" s="13">
        <f t="shared" si="1"/>
        <v>0.11423841059602657</v>
      </c>
      <c r="M47" s="13">
        <f t="shared" si="1"/>
        <v>0.12453454695903998</v>
      </c>
    </row>
    <row r="48" spans="1:13" ht="12.75" customHeight="1" x14ac:dyDescent="0.2">
      <c r="A48" s="10">
        <v>2014</v>
      </c>
      <c r="B48" s="13">
        <f t="shared" si="1"/>
        <v>0.11648079306071879</v>
      </c>
      <c r="C48" s="13">
        <f t="shared" si="1"/>
        <v>0.13240131578947367</v>
      </c>
      <c r="D48" s="13">
        <f t="shared" si="1"/>
        <v>0.1172357054709996</v>
      </c>
      <c r="E48" s="13">
        <f t="shared" si="1"/>
        <v>0.12654067378800327</v>
      </c>
      <c r="F48" s="13">
        <f t="shared" si="1"/>
        <v>0.12213114754098364</v>
      </c>
      <c r="G48" s="13">
        <f t="shared" si="1"/>
        <v>0.128834355828221</v>
      </c>
      <c r="H48" s="13">
        <f t="shared" si="1"/>
        <v>0.12418300653594772</v>
      </c>
      <c r="I48" s="13">
        <f t="shared" si="1"/>
        <v>0.12540716612377856</v>
      </c>
      <c r="J48" s="13">
        <f t="shared" si="1"/>
        <v>0.13355048859934859</v>
      </c>
      <c r="K48" s="13">
        <f t="shared" si="1"/>
        <v>0.13669650122050458</v>
      </c>
      <c r="L48" s="13">
        <f t="shared" si="1"/>
        <v>0.13914807302231247</v>
      </c>
      <c r="M48" s="13">
        <f t="shared" si="1"/>
        <v>0.1363083164300205</v>
      </c>
    </row>
    <row r="49" spans="1:13" ht="12.75" customHeight="1" x14ac:dyDescent="0.2">
      <c r="A49" s="10">
        <v>2015</v>
      </c>
      <c r="B49" s="13">
        <f t="shared" si="1"/>
        <v>0.15325515568135861</v>
      </c>
      <c r="C49" s="13">
        <f t="shared" si="1"/>
        <v>0.1359967715899919</v>
      </c>
      <c r="D49" s="13">
        <f t="shared" si="1"/>
        <v>0.15418679549114334</v>
      </c>
      <c r="E49" s="13">
        <f t="shared" si="1"/>
        <v>0.15307352350341508</v>
      </c>
      <c r="F49" s="13">
        <f t="shared" si="1"/>
        <v>0.15144230769230749</v>
      </c>
      <c r="G49" s="13">
        <f t="shared" si="1"/>
        <v>0.14411529223378694</v>
      </c>
      <c r="H49" s="13">
        <f t="shared" si="1"/>
        <v>0.14434226309476217</v>
      </c>
      <c r="I49" s="13">
        <f t="shared" si="1"/>
        <v>0.14661354581673303</v>
      </c>
      <c r="J49" s="13">
        <f t="shared" si="1"/>
        <v>0.13341298287534853</v>
      </c>
      <c r="K49" s="13">
        <f t="shared" si="1"/>
        <v>0.14523809523809517</v>
      </c>
      <c r="L49" s="13">
        <f t="shared" si="1"/>
        <v>0.14817749603803487</v>
      </c>
      <c r="M49" s="13">
        <f t="shared" si="1"/>
        <v>0.14444004748713901</v>
      </c>
    </row>
    <row r="50" spans="1:13" ht="12.75" customHeight="1" x14ac:dyDescent="0.2">
      <c r="A50" s="10">
        <v>2016</v>
      </c>
      <c r="B50" s="13">
        <f t="shared" si="1"/>
        <v>0.13643533123028395</v>
      </c>
      <c r="C50" s="13">
        <f t="shared" si="1"/>
        <v>0.14139424970460812</v>
      </c>
      <c r="D50" s="13">
        <f t="shared" si="1"/>
        <v>0.14813359528487235</v>
      </c>
      <c r="E50" s="13">
        <f t="shared" si="1"/>
        <v>0.14806110458284372</v>
      </c>
      <c r="F50" s="13">
        <f t="shared" si="1"/>
        <v>0.15486898709425101</v>
      </c>
      <c r="G50" s="13">
        <f t="shared" si="1"/>
        <v>0.14982442450253619</v>
      </c>
      <c r="H50" s="13">
        <f t="shared" si="1"/>
        <v>0.14986376021798353</v>
      </c>
      <c r="I50" s="13">
        <f t="shared" si="1"/>
        <v>0.14502332814930008</v>
      </c>
      <c r="J50" s="13">
        <f t="shared" si="1"/>
        <v>0.14047341870391938</v>
      </c>
      <c r="K50" s="13">
        <f t="shared" si="1"/>
        <v>0.1553323029366307</v>
      </c>
      <c r="L50" s="13">
        <f t="shared" si="1"/>
        <v>0.13855654187572375</v>
      </c>
      <c r="M50" s="13">
        <f t="shared" si="1"/>
        <v>0.15073245952197389</v>
      </c>
    </row>
    <row r="51" spans="1:13" ht="12.75" customHeight="1" x14ac:dyDescent="0.2">
      <c r="A51" s="10">
        <v>2017</v>
      </c>
      <c r="B51" s="13">
        <f t="shared" si="1"/>
        <v>0.15372790161414307</v>
      </c>
      <c r="C51" s="13">
        <f t="shared" si="1"/>
        <v>0.14838957055214719</v>
      </c>
      <c r="D51" s="13">
        <f t="shared" si="1"/>
        <v>0.15823754789272026</v>
      </c>
      <c r="E51" s="13">
        <f t="shared" si="1"/>
        <v>0.1512605042016808</v>
      </c>
      <c r="F51" s="13">
        <f t="shared" si="1"/>
        <v>0.16056445461479796</v>
      </c>
      <c r="G51" s="13">
        <f t="shared" si="1"/>
        <v>0.16444613627712212</v>
      </c>
      <c r="H51" s="13">
        <f t="shared" si="1"/>
        <v>0.16540212443095603</v>
      </c>
      <c r="I51" s="13">
        <f t="shared" si="1"/>
        <v>0.16186504927975731</v>
      </c>
      <c r="J51" s="13">
        <f t="shared" si="1"/>
        <v>0.1675471698113209</v>
      </c>
      <c r="K51" s="13">
        <f t="shared" si="1"/>
        <v>0.15898791540785506</v>
      </c>
      <c r="L51" s="13">
        <f t="shared" si="1"/>
        <v>0.16013564431047467</v>
      </c>
      <c r="M51" s="13">
        <f t="shared" si="1"/>
        <v>0.15165165165165151</v>
      </c>
    </row>
    <row r="52" spans="1:13" ht="12.75" customHeight="1" x14ac:dyDescent="0.2">
      <c r="A52" s="10">
        <v>2018</v>
      </c>
      <c r="B52" s="13">
        <f t="shared" si="1"/>
        <v>0.15157185628742509</v>
      </c>
      <c r="C52" s="13">
        <f t="shared" si="1"/>
        <v>0.16598130841121495</v>
      </c>
      <c r="D52" s="13">
        <f t="shared" si="1"/>
        <v>0.1502049944092434</v>
      </c>
      <c r="E52" s="13">
        <f t="shared" si="1"/>
        <v>0.1505016722408028</v>
      </c>
      <c r="F52" s="13">
        <f t="shared" si="1"/>
        <v>0.14523897739903679</v>
      </c>
      <c r="G52" s="13">
        <f t="shared" si="1"/>
        <v>0.14718934911242609</v>
      </c>
      <c r="H52" s="13">
        <f t="shared" si="1"/>
        <v>0.15486725663716805</v>
      </c>
      <c r="I52" s="13">
        <f t="shared" si="1"/>
        <v>0.15540044085231441</v>
      </c>
      <c r="J52" s="13">
        <f t="shared" si="1"/>
        <v>0.1658733064811424</v>
      </c>
      <c r="K52" s="13">
        <f t="shared" si="1"/>
        <v>0.16776315789473695</v>
      </c>
      <c r="L52" s="13">
        <f t="shared" si="1"/>
        <v>0.16332482683193583</v>
      </c>
      <c r="M52" s="13">
        <f t="shared" si="1"/>
        <v>0.17894736842105252</v>
      </c>
    </row>
    <row r="53" spans="1:13" ht="12.75" customHeight="1" x14ac:dyDescent="0.2">
      <c r="A53" s="10">
        <v>2019</v>
      </c>
      <c r="B53" s="13">
        <f t="shared" si="1"/>
        <v>0.15222906850308071</v>
      </c>
      <c r="C53" s="13">
        <f t="shared" si="1"/>
        <v>0.15859826589595372</v>
      </c>
      <c r="D53" s="13">
        <f t="shared" si="1"/>
        <v>0.14625360230547546</v>
      </c>
      <c r="E53" s="13">
        <f t="shared" si="1"/>
        <v>0.16007194244604306</v>
      </c>
      <c r="F53" s="13">
        <f t="shared" si="1"/>
        <v>0.15494978479196564</v>
      </c>
      <c r="G53" s="13">
        <f t="shared" si="1"/>
        <v>0.15343347639484972</v>
      </c>
      <c r="H53" s="13">
        <f t="shared" si="1"/>
        <v>0.14514978601997153</v>
      </c>
      <c r="I53" s="13">
        <f t="shared" si="1"/>
        <v>0.15092329545454541</v>
      </c>
      <c r="J53" s="13">
        <f t="shared" si="1"/>
        <v>0.14493783303730012</v>
      </c>
      <c r="K53" s="13">
        <f t="shared" si="1"/>
        <v>0.14766288951841355</v>
      </c>
      <c r="L53" s="13">
        <f t="shared" si="1"/>
        <v>0.15072361454288741</v>
      </c>
      <c r="M53" s="13">
        <f t="shared" si="1"/>
        <v>0.15091678420310295</v>
      </c>
    </row>
    <row r="54" spans="1:13" ht="12.75" customHeight="1" x14ac:dyDescent="0.2">
      <c r="A54" s="10">
        <v>2020</v>
      </c>
      <c r="B54" s="13">
        <f t="shared" si="1"/>
        <v>0.14773126978543805</v>
      </c>
      <c r="C54" s="13">
        <f t="shared" si="1"/>
        <v>0.14977200982111527</v>
      </c>
      <c r="D54" s="13">
        <f t="shared" si="1"/>
        <v>0.13361169102296455</v>
      </c>
      <c r="E54" s="13">
        <f t="shared" si="1"/>
        <v>8.6132357831725903E-2</v>
      </c>
      <c r="F54" s="13">
        <f t="shared" si="1"/>
        <v>0.10524546065904494</v>
      </c>
      <c r="G54" s="13">
        <f t="shared" si="1"/>
        <v>0.12674616695059626</v>
      </c>
      <c r="H54" s="13">
        <f t="shared" si="1"/>
        <v>0.13108614232209725</v>
      </c>
      <c r="I54" s="13">
        <f t="shared" si="1"/>
        <v>0.13064133016627077</v>
      </c>
      <c r="J54" s="13">
        <f t="shared" si="1"/>
        <v>0.1284745762711863</v>
      </c>
      <c r="K54" s="13">
        <f t="shared" si="1"/>
        <v>0.1192411924119241</v>
      </c>
      <c r="L54" s="13">
        <f t="shared" si="1"/>
        <v>0.11381290104694353</v>
      </c>
      <c r="M54" s="13">
        <f t="shared" si="1"/>
        <v>0.10096957539284523</v>
      </c>
    </row>
    <row r="55" spans="1:13" ht="12.75" customHeight="1" x14ac:dyDescent="0.2">
      <c r="A55" s="10">
        <v>2021</v>
      </c>
      <c r="B55" s="13">
        <f t="shared" si="1"/>
        <v>0.10995989304812825</v>
      </c>
      <c r="C55" s="13">
        <f t="shared" si="1"/>
        <v>0.10900000000000021</v>
      </c>
      <c r="D55" s="13">
        <f t="shared" si="1"/>
        <v>0.10677344010677348</v>
      </c>
      <c r="E55" s="13">
        <f t="shared" si="1"/>
        <v>0.11700364600596624</v>
      </c>
      <c r="F55" s="13">
        <f t="shared" si="1"/>
        <v>0.1227317716925107</v>
      </c>
      <c r="G55" s="13">
        <f t="shared" si="1"/>
        <v>0.117975681892869</v>
      </c>
      <c r="H55" s="13"/>
      <c r="I55" s="13"/>
      <c r="J55" s="13"/>
      <c r="K55" s="13"/>
      <c r="L55" s="13"/>
      <c r="M55" s="13"/>
    </row>
  </sheetData>
  <mergeCells count="4">
    <mergeCell ref="A1:M1"/>
    <mergeCell ref="A2:M2"/>
    <mergeCell ref="A3:M3"/>
    <mergeCell ref="A39:M39"/>
  </mergeCells>
  <pageMargins left="0" right="0" top="0.25" bottom="0.25" header="0" footer="0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CF1B-3040-8B48-88DA-7107F1F90E00}">
  <dimension ref="A1:N55"/>
  <sheetViews>
    <sheetView showRuler="0" view="pageLayout" topLeftCell="A20" zoomScaleNormal="100" workbookViewId="0">
      <selection activeCell="F55" sqref="F55:G55"/>
    </sheetView>
  </sheetViews>
  <sheetFormatPr baseColWidth="10" defaultColWidth="9.1640625" defaultRowHeight="12.75" customHeight="1" x14ac:dyDescent="0.2"/>
  <cols>
    <col min="1" max="1" width="13.1640625" style="1" customWidth="1"/>
    <col min="2" max="13" width="6.5" style="7" customWidth="1"/>
    <col min="14" max="16384" width="9.1640625" style="1"/>
  </cols>
  <sheetData>
    <row r="1" spans="1:14" ht="12.75" customHeight="1" x14ac:dyDescent="0.2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2.75" customHeight="1" x14ac:dyDescent="0.2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ht="12.75" customHeight="1" x14ac:dyDescent="0.2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ht="12.75" customHeight="1" thickBot="1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1:14" ht="12.75" customHeight="1" thickTop="1" x14ac:dyDescent="0.2">
      <c r="A5" s="4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12.75" customHeight="1" x14ac:dyDescent="0.2">
      <c r="A6" s="6">
        <v>2006</v>
      </c>
      <c r="B6"/>
      <c r="C6"/>
      <c r="D6" s="14">
        <v>21.78</v>
      </c>
      <c r="E6" s="14">
        <v>22.74</v>
      </c>
      <c r="F6" s="14">
        <v>22.2</v>
      </c>
      <c r="G6" s="14">
        <v>22.44</v>
      </c>
      <c r="H6" s="14">
        <v>22.78</v>
      </c>
      <c r="I6" s="14">
        <v>22.65</v>
      </c>
      <c r="J6" s="14">
        <v>22.67</v>
      </c>
      <c r="K6" s="14">
        <v>22.75</v>
      </c>
      <c r="L6" s="14">
        <v>22.78</v>
      </c>
      <c r="M6" s="14">
        <v>22.41</v>
      </c>
      <c r="N6"/>
    </row>
    <row r="7" spans="1:14" ht="12.75" customHeight="1" x14ac:dyDescent="0.2">
      <c r="A7" s="6">
        <v>2007</v>
      </c>
      <c r="B7" s="14">
        <v>22.74</v>
      </c>
      <c r="C7" s="14">
        <v>22.75</v>
      </c>
      <c r="D7" s="14">
        <v>22.66</v>
      </c>
      <c r="E7" s="14">
        <v>22.67</v>
      </c>
      <c r="F7" s="14">
        <v>22.48</v>
      </c>
      <c r="G7" s="14">
        <v>22.25</v>
      </c>
      <c r="H7" s="14">
        <v>22.3</v>
      </c>
      <c r="I7" s="14">
        <v>22.32</v>
      </c>
      <c r="J7" s="14">
        <v>22.38</v>
      </c>
      <c r="K7" s="14">
        <v>22.29</v>
      </c>
      <c r="L7" s="14">
        <v>22.27</v>
      </c>
      <c r="M7" s="14">
        <v>22.35</v>
      </c>
      <c r="N7"/>
    </row>
    <row r="8" spans="1:14" ht="12.75" customHeight="1" x14ac:dyDescent="0.2">
      <c r="A8" s="6">
        <v>2008</v>
      </c>
      <c r="B8" s="14">
        <v>22.01</v>
      </c>
      <c r="C8" s="14">
        <v>22.34</v>
      </c>
      <c r="D8" s="14">
        <v>22.3</v>
      </c>
      <c r="E8" s="14">
        <v>22.15</v>
      </c>
      <c r="F8" s="14">
        <v>22.44</v>
      </c>
      <c r="G8" s="14">
        <v>22.49</v>
      </c>
      <c r="H8" s="14">
        <v>22.5</v>
      </c>
      <c r="I8" s="14">
        <v>22.54</v>
      </c>
      <c r="J8" s="14">
        <v>22.65</v>
      </c>
      <c r="K8" s="14">
        <v>22.66</v>
      </c>
      <c r="L8" s="14">
        <v>22.57</v>
      </c>
      <c r="M8" s="14">
        <v>22.7</v>
      </c>
      <c r="N8"/>
    </row>
    <row r="9" spans="1:14" ht="12.75" customHeight="1" x14ac:dyDescent="0.2">
      <c r="A9" s="6">
        <v>2009</v>
      </c>
      <c r="B9" s="14">
        <v>22.73</v>
      </c>
      <c r="C9" s="14">
        <v>22.79</v>
      </c>
      <c r="D9" s="14">
        <v>22.97</v>
      </c>
      <c r="E9" s="14">
        <v>23.29</v>
      </c>
      <c r="F9" s="14">
        <v>23.07</v>
      </c>
      <c r="G9" s="14">
        <v>23.34</v>
      </c>
      <c r="H9" s="14">
        <v>23.23</v>
      </c>
      <c r="I9" s="14">
        <v>23.29</v>
      </c>
      <c r="J9" s="14">
        <v>23.22</v>
      </c>
      <c r="K9" s="14">
        <v>23.27</v>
      </c>
      <c r="L9" s="14">
        <v>23.36</v>
      </c>
      <c r="M9" s="14">
        <v>23.28</v>
      </c>
      <c r="N9"/>
    </row>
    <row r="10" spans="1:14" ht="12.75" customHeight="1" x14ac:dyDescent="0.2">
      <c r="A10" s="6">
        <v>2010</v>
      </c>
      <c r="B10" s="14">
        <v>23.67</v>
      </c>
      <c r="C10" s="14">
        <v>23.38</v>
      </c>
      <c r="D10" s="14">
        <v>23.45</v>
      </c>
      <c r="E10" s="14">
        <v>23.18</v>
      </c>
      <c r="F10" s="14">
        <v>23.28</v>
      </c>
      <c r="G10" s="14">
        <v>22.96</v>
      </c>
      <c r="H10" s="14">
        <v>23.3</v>
      </c>
      <c r="I10" s="14">
        <v>23.14</v>
      </c>
      <c r="J10" s="14">
        <v>23.05</v>
      </c>
      <c r="K10" s="14">
        <v>22.91</v>
      </c>
      <c r="L10" s="14">
        <v>22.96</v>
      </c>
      <c r="M10" s="14">
        <v>22.91</v>
      </c>
      <c r="N10"/>
    </row>
    <row r="11" spans="1:14" ht="12.75" customHeight="1" x14ac:dyDescent="0.2">
      <c r="A11" s="6">
        <v>2011</v>
      </c>
      <c r="B11" s="14">
        <v>23.1</v>
      </c>
      <c r="C11" s="14">
        <v>22.72</v>
      </c>
      <c r="D11" s="14">
        <v>22.43</v>
      </c>
      <c r="E11" s="14">
        <v>22.41</v>
      </c>
      <c r="F11" s="14">
        <v>22.29</v>
      </c>
      <c r="G11" s="14">
        <v>22.11</v>
      </c>
      <c r="H11" s="14">
        <v>21.81</v>
      </c>
      <c r="I11" s="14">
        <v>21.97</v>
      </c>
      <c r="J11" s="14">
        <v>22.06</v>
      </c>
      <c r="K11" s="14">
        <v>22.24</v>
      </c>
      <c r="L11" s="14">
        <v>22.2</v>
      </c>
      <c r="M11" s="14">
        <v>22.17</v>
      </c>
      <c r="N11"/>
    </row>
    <row r="12" spans="1:14" ht="12.75" customHeight="1" x14ac:dyDescent="0.2">
      <c r="A12" s="6">
        <v>2012</v>
      </c>
      <c r="B12" s="14">
        <v>22.32</v>
      </c>
      <c r="C12" s="14">
        <v>22.32</v>
      </c>
      <c r="D12" s="14">
        <v>22.42</v>
      </c>
      <c r="E12" s="14">
        <v>22.51</v>
      </c>
      <c r="F12" s="14">
        <v>22.68</v>
      </c>
      <c r="G12" s="14">
        <v>22.66</v>
      </c>
      <c r="H12" s="14">
        <v>22.68</v>
      </c>
      <c r="I12" s="14">
        <v>22.87</v>
      </c>
      <c r="J12" s="14">
        <v>22.85</v>
      </c>
      <c r="K12" s="14">
        <v>22.91</v>
      </c>
      <c r="L12" s="14">
        <v>23</v>
      </c>
      <c r="M12" s="14">
        <v>23.27</v>
      </c>
      <c r="N12"/>
    </row>
    <row r="13" spans="1:14" ht="12.75" customHeight="1" x14ac:dyDescent="0.2">
      <c r="A13" s="6">
        <v>2013</v>
      </c>
      <c r="B13" s="14">
        <v>23.21</v>
      </c>
      <c r="C13" s="14">
        <v>23.37</v>
      </c>
      <c r="D13" s="14">
        <v>23.54</v>
      </c>
      <c r="E13" s="14">
        <v>23.8</v>
      </c>
      <c r="F13" s="14">
        <v>23.78</v>
      </c>
      <c r="G13" s="14">
        <v>23.71</v>
      </c>
      <c r="H13" s="14">
        <v>24.22</v>
      </c>
      <c r="I13" s="14">
        <v>24.32</v>
      </c>
      <c r="J13" s="14">
        <v>24.42</v>
      </c>
      <c r="K13" s="14">
        <v>24.48</v>
      </c>
      <c r="L13" s="14">
        <v>24.51</v>
      </c>
      <c r="M13" s="14">
        <v>24.58</v>
      </c>
      <c r="N13"/>
    </row>
    <row r="14" spans="1:14" ht="12.75" customHeight="1" x14ac:dyDescent="0.2">
      <c r="A14" s="6">
        <v>2014</v>
      </c>
      <c r="B14" s="14">
        <v>24.36</v>
      </c>
      <c r="C14" s="14">
        <v>24.73</v>
      </c>
      <c r="D14" s="14">
        <v>24.53</v>
      </c>
      <c r="E14" s="14">
        <v>24.56</v>
      </c>
      <c r="F14" s="14">
        <v>24.73</v>
      </c>
      <c r="G14" s="14">
        <v>24.86</v>
      </c>
      <c r="H14" s="14">
        <v>24.88</v>
      </c>
      <c r="I14" s="14">
        <v>24.87</v>
      </c>
      <c r="J14" s="14">
        <v>24.95</v>
      </c>
      <c r="K14" s="14">
        <v>25.14</v>
      </c>
      <c r="L14" s="14">
        <v>25.24</v>
      </c>
      <c r="M14" s="14">
        <v>25.3</v>
      </c>
      <c r="N14"/>
    </row>
    <row r="15" spans="1:14" ht="12.75" customHeight="1" x14ac:dyDescent="0.2">
      <c r="A15" s="6">
        <v>2015</v>
      </c>
      <c r="B15" s="14">
        <v>25.5</v>
      </c>
      <c r="C15" s="14">
        <v>25.67</v>
      </c>
      <c r="D15" s="14">
        <v>26.06</v>
      </c>
      <c r="E15" s="14">
        <v>25.92</v>
      </c>
      <c r="F15" s="14">
        <v>25.98</v>
      </c>
      <c r="G15" s="14">
        <v>26.14</v>
      </c>
      <c r="H15" s="14">
        <v>26.01</v>
      </c>
      <c r="I15" s="14">
        <v>26.3</v>
      </c>
      <c r="J15" s="14">
        <v>26.43</v>
      </c>
      <c r="K15" s="14">
        <v>26.46</v>
      </c>
      <c r="L15" s="14">
        <v>26.61</v>
      </c>
      <c r="M15" s="14">
        <v>26.47</v>
      </c>
      <c r="N15"/>
    </row>
    <row r="16" spans="1:14" ht="12.75" customHeight="1" x14ac:dyDescent="0.2">
      <c r="A16" s="6">
        <v>2016</v>
      </c>
      <c r="B16" s="14">
        <v>26.86</v>
      </c>
      <c r="C16" s="14">
        <v>26.76</v>
      </c>
      <c r="D16" s="14">
        <v>26.81</v>
      </c>
      <c r="E16" s="14">
        <v>26.89</v>
      </c>
      <c r="F16" s="14">
        <v>26.81</v>
      </c>
      <c r="G16" s="14">
        <v>26.86</v>
      </c>
      <c r="H16" s="14">
        <v>27.1</v>
      </c>
      <c r="I16" s="14">
        <v>27.17</v>
      </c>
      <c r="J16" s="14">
        <v>27.17</v>
      </c>
      <c r="K16" s="14">
        <v>27.31</v>
      </c>
      <c r="L16" s="14">
        <v>27.19</v>
      </c>
      <c r="M16" s="14">
        <v>27.33</v>
      </c>
      <c r="N16"/>
    </row>
    <row r="17" spans="1:14" ht="12.75" customHeight="1" x14ac:dyDescent="0.2">
      <c r="A17" s="6">
        <v>2017</v>
      </c>
      <c r="B17" s="14">
        <v>27.99</v>
      </c>
      <c r="C17" s="14">
        <v>27.49</v>
      </c>
      <c r="D17" s="14">
        <v>27.74</v>
      </c>
      <c r="E17" s="14">
        <v>27.73</v>
      </c>
      <c r="F17" s="14">
        <v>27.75</v>
      </c>
      <c r="G17" s="14">
        <v>27.76</v>
      </c>
      <c r="H17" s="14">
        <v>27.97</v>
      </c>
      <c r="I17" s="14">
        <v>28.08</v>
      </c>
      <c r="J17" s="14">
        <v>28.18</v>
      </c>
      <c r="K17" s="14">
        <v>28.07</v>
      </c>
      <c r="L17" s="14">
        <v>28.21</v>
      </c>
      <c r="M17" s="14">
        <v>28.68</v>
      </c>
      <c r="N17"/>
    </row>
    <row r="18" spans="1:14" ht="12.75" customHeight="1" x14ac:dyDescent="0.2">
      <c r="A18" s="6">
        <v>2018</v>
      </c>
      <c r="B18" s="14">
        <v>29.1</v>
      </c>
      <c r="C18" s="14">
        <v>29.01</v>
      </c>
      <c r="D18" s="14">
        <v>29.01</v>
      </c>
      <c r="E18" s="14">
        <v>29.32</v>
      </c>
      <c r="F18" s="14">
        <v>29.51</v>
      </c>
      <c r="G18" s="14">
        <v>29.6</v>
      </c>
      <c r="H18" s="14">
        <v>29.6</v>
      </c>
      <c r="I18" s="14">
        <v>29.63</v>
      </c>
      <c r="J18" s="14">
        <v>29.88</v>
      </c>
      <c r="K18" s="14">
        <v>29.77</v>
      </c>
      <c r="L18" s="14">
        <v>30.06</v>
      </c>
      <c r="M18" s="14">
        <v>30.34</v>
      </c>
      <c r="N18"/>
    </row>
    <row r="19" spans="1:14" ht="12.75" customHeight="1" x14ac:dyDescent="0.2">
      <c r="A19" s="6">
        <v>2019</v>
      </c>
      <c r="B19" s="14">
        <v>30.06</v>
      </c>
      <c r="C19" s="14">
        <v>30.23</v>
      </c>
      <c r="D19" s="14">
        <v>29.99</v>
      </c>
      <c r="E19" s="14">
        <v>30.24</v>
      </c>
      <c r="F19" s="14">
        <v>30.42</v>
      </c>
      <c r="G19" s="14">
        <v>30.47</v>
      </c>
      <c r="H19" s="14">
        <v>30.36</v>
      </c>
      <c r="I19" s="14">
        <v>30.39</v>
      </c>
      <c r="J19" s="14">
        <v>30.42</v>
      </c>
      <c r="K19" s="14">
        <v>30.66</v>
      </c>
      <c r="L19" s="14">
        <v>30.57</v>
      </c>
      <c r="M19" s="14">
        <v>30.49</v>
      </c>
      <c r="N19"/>
    </row>
    <row r="20" spans="1:14" ht="12.75" customHeight="1" x14ac:dyDescent="0.2">
      <c r="A20" s="6">
        <v>2020</v>
      </c>
      <c r="B20" s="14">
        <v>30.46</v>
      </c>
      <c r="C20" s="14">
        <v>30.47</v>
      </c>
      <c r="D20" s="14">
        <v>30.94</v>
      </c>
      <c r="E20" s="14">
        <v>31.55</v>
      </c>
      <c r="F20" s="14">
        <v>31.18</v>
      </c>
      <c r="G20" s="14">
        <v>31.13</v>
      </c>
      <c r="H20" s="14">
        <v>31.6</v>
      </c>
      <c r="I20" s="14">
        <v>31.9</v>
      </c>
      <c r="J20" s="14">
        <v>31.73</v>
      </c>
      <c r="K20" s="14">
        <v>31.79</v>
      </c>
      <c r="L20" s="14">
        <v>31.99</v>
      </c>
      <c r="M20" s="14">
        <v>32</v>
      </c>
      <c r="N20"/>
    </row>
    <row r="21" spans="1:14" ht="12.75" customHeight="1" x14ac:dyDescent="0.2">
      <c r="A21" s="6">
        <v>2021</v>
      </c>
      <c r="B21" s="14">
        <v>32.06</v>
      </c>
      <c r="C21" s="14">
        <v>31.64</v>
      </c>
      <c r="D21" s="14">
        <v>31.81</v>
      </c>
      <c r="E21" s="14">
        <v>31.91</v>
      </c>
      <c r="F21" s="14">
        <v>32.14</v>
      </c>
      <c r="G21">
        <v>32.08</v>
      </c>
      <c r="H21"/>
      <c r="I21"/>
      <c r="J21"/>
      <c r="K21"/>
      <c r="L21"/>
      <c r="M21"/>
      <c r="N21"/>
    </row>
    <row r="22" spans="1:14" ht="12.75" customHeight="1" x14ac:dyDescent="0.2">
      <c r="A22" s="9" t="s">
        <v>13</v>
      </c>
    </row>
    <row r="23" spans="1:14" ht="12.75" customHeight="1" x14ac:dyDescent="0.2">
      <c r="A23" s="10">
        <v>2006</v>
      </c>
      <c r="B23" s="11"/>
      <c r="C23" s="11"/>
      <c r="D23" s="12">
        <v>20.04</v>
      </c>
      <c r="E23" s="12">
        <v>20.170000000000002</v>
      </c>
      <c r="F23" s="12">
        <v>20.13</v>
      </c>
      <c r="G23" s="12">
        <v>20.22</v>
      </c>
      <c r="H23" s="12">
        <v>20.3</v>
      </c>
      <c r="I23" s="12">
        <v>20.32</v>
      </c>
      <c r="J23" s="12">
        <v>20.41</v>
      </c>
      <c r="K23" s="12">
        <v>20.440000000000001</v>
      </c>
      <c r="L23" s="12">
        <v>20.48</v>
      </c>
      <c r="M23" s="12">
        <v>20.57</v>
      </c>
    </row>
    <row r="24" spans="1:14" ht="12.75" customHeight="1" x14ac:dyDescent="0.2">
      <c r="A24" s="10">
        <v>2007</v>
      </c>
      <c r="B24" s="12">
        <v>20.6</v>
      </c>
      <c r="C24" s="12">
        <v>20.68</v>
      </c>
      <c r="D24" s="12">
        <v>20.72</v>
      </c>
      <c r="E24" s="12">
        <v>20.79</v>
      </c>
      <c r="F24" s="12">
        <v>20.84</v>
      </c>
      <c r="G24" s="12">
        <v>20.95</v>
      </c>
      <c r="H24" s="12">
        <v>20.96</v>
      </c>
      <c r="I24" s="12">
        <v>21</v>
      </c>
      <c r="J24" s="12">
        <v>21.04</v>
      </c>
      <c r="K24" s="12">
        <v>21.06</v>
      </c>
      <c r="L24" s="12">
        <v>21.12</v>
      </c>
      <c r="M24" s="12">
        <v>21.18</v>
      </c>
    </row>
    <row r="25" spans="1:14" ht="12.75" customHeight="1" x14ac:dyDescent="0.2">
      <c r="A25" s="10">
        <v>2008</v>
      </c>
      <c r="B25" s="12">
        <v>21.19</v>
      </c>
      <c r="C25" s="12">
        <v>21.26</v>
      </c>
      <c r="D25" s="12">
        <v>21.36</v>
      </c>
      <c r="E25" s="12">
        <v>21.38</v>
      </c>
      <c r="F25" s="12">
        <v>21.47</v>
      </c>
      <c r="G25" s="12">
        <v>21.52</v>
      </c>
      <c r="H25" s="12">
        <v>21.59</v>
      </c>
      <c r="I25" s="12">
        <v>21.7</v>
      </c>
      <c r="J25" s="12">
        <v>21.72</v>
      </c>
      <c r="K25" s="12">
        <v>21.76</v>
      </c>
      <c r="L25" s="12">
        <v>21.88</v>
      </c>
      <c r="M25" s="12">
        <v>21.94</v>
      </c>
    </row>
    <row r="26" spans="1:14" ht="12.75" customHeight="1" x14ac:dyDescent="0.2">
      <c r="A26" s="10">
        <v>2009</v>
      </c>
      <c r="B26" s="12">
        <v>21.97</v>
      </c>
      <c r="C26" s="12">
        <v>21.99</v>
      </c>
      <c r="D26" s="12">
        <v>22.06</v>
      </c>
      <c r="E26" s="12">
        <v>22.09</v>
      </c>
      <c r="F26" s="12">
        <v>22.1</v>
      </c>
      <c r="G26" s="12">
        <v>22.13</v>
      </c>
      <c r="H26" s="12">
        <v>22.18</v>
      </c>
      <c r="I26" s="12">
        <v>22.23</v>
      </c>
      <c r="J26" s="12">
        <v>22.26</v>
      </c>
      <c r="K26" s="12">
        <v>22.3</v>
      </c>
      <c r="L26" s="12">
        <v>22.36</v>
      </c>
      <c r="M26" s="12">
        <v>22.36</v>
      </c>
    </row>
    <row r="27" spans="1:14" ht="12.75" customHeight="1" x14ac:dyDescent="0.2">
      <c r="A27" s="10">
        <v>2010</v>
      </c>
      <c r="B27" s="12">
        <v>22.41</v>
      </c>
      <c r="C27" s="12">
        <v>22.45</v>
      </c>
      <c r="D27" s="12">
        <v>22.45</v>
      </c>
      <c r="E27" s="12">
        <v>22.49</v>
      </c>
      <c r="F27" s="12">
        <v>22.53</v>
      </c>
      <c r="G27" s="12">
        <v>22.53</v>
      </c>
      <c r="H27" s="12">
        <v>22.59</v>
      </c>
      <c r="I27" s="12">
        <v>22.62</v>
      </c>
      <c r="J27" s="12">
        <v>22.67</v>
      </c>
      <c r="K27" s="12">
        <v>22.74</v>
      </c>
      <c r="L27" s="12">
        <v>22.73</v>
      </c>
      <c r="M27" s="12">
        <v>22.76</v>
      </c>
    </row>
    <row r="28" spans="1:14" ht="12.75" customHeight="1" x14ac:dyDescent="0.2">
      <c r="A28" s="10">
        <v>2011</v>
      </c>
      <c r="B28" s="12">
        <v>22.85</v>
      </c>
      <c r="C28" s="12">
        <v>22.87</v>
      </c>
      <c r="D28" s="12">
        <v>22.87</v>
      </c>
      <c r="E28" s="12">
        <v>22.92</v>
      </c>
      <c r="F28" s="12">
        <v>22.99</v>
      </c>
      <c r="G28" s="12">
        <v>23.01</v>
      </c>
      <c r="H28" s="12">
        <v>23.1</v>
      </c>
      <c r="I28" s="12">
        <v>23.07</v>
      </c>
      <c r="J28" s="12">
        <v>23.11</v>
      </c>
      <c r="K28" s="12">
        <v>23.2</v>
      </c>
      <c r="L28" s="12">
        <v>23.18</v>
      </c>
      <c r="M28" s="12">
        <v>23.21</v>
      </c>
    </row>
    <row r="29" spans="1:14" ht="12.75" customHeight="1" x14ac:dyDescent="0.2">
      <c r="A29" s="10">
        <v>2012</v>
      </c>
      <c r="B29" s="12">
        <v>23.24</v>
      </c>
      <c r="C29" s="12">
        <v>23.27</v>
      </c>
      <c r="D29" s="12">
        <v>23.36</v>
      </c>
      <c r="E29" s="12">
        <v>23.39</v>
      </c>
      <c r="F29" s="12">
        <v>23.39</v>
      </c>
      <c r="G29" s="12">
        <v>23.46</v>
      </c>
      <c r="H29" s="12">
        <v>23.51</v>
      </c>
      <c r="I29" s="12">
        <v>23.49</v>
      </c>
      <c r="J29" s="12">
        <v>23.57</v>
      </c>
      <c r="K29" s="12">
        <v>23.56</v>
      </c>
      <c r="L29" s="12">
        <v>23.63</v>
      </c>
      <c r="M29" s="12">
        <v>23.73</v>
      </c>
    </row>
    <row r="30" spans="1:14" ht="12.75" customHeight="1" x14ac:dyDescent="0.2">
      <c r="A30" s="10">
        <v>2013</v>
      </c>
      <c r="B30" s="12">
        <v>23.76</v>
      </c>
      <c r="C30" s="12">
        <v>23.77</v>
      </c>
      <c r="D30" s="12">
        <v>23.81</v>
      </c>
      <c r="E30" s="12">
        <v>23.87</v>
      </c>
      <c r="F30" s="12">
        <v>23.89</v>
      </c>
      <c r="G30" s="12">
        <v>23.97</v>
      </c>
      <c r="H30" s="12">
        <v>23.98</v>
      </c>
      <c r="I30" s="12">
        <v>24.03</v>
      </c>
      <c r="J30" s="12">
        <v>24.06</v>
      </c>
      <c r="K30" s="12">
        <v>24.09</v>
      </c>
      <c r="L30" s="12">
        <v>24.16</v>
      </c>
      <c r="M30" s="12">
        <v>24.17</v>
      </c>
    </row>
    <row r="31" spans="1:14" ht="12.75" customHeight="1" x14ac:dyDescent="0.2">
      <c r="A31" s="10">
        <v>2014</v>
      </c>
      <c r="B31" s="12">
        <v>24.21</v>
      </c>
      <c r="C31" s="12">
        <v>24.32</v>
      </c>
      <c r="D31" s="12">
        <v>24.31</v>
      </c>
      <c r="E31" s="12">
        <v>24.34</v>
      </c>
      <c r="F31" s="12">
        <v>24.4</v>
      </c>
      <c r="G31" s="12">
        <v>24.45</v>
      </c>
      <c r="H31" s="12">
        <v>24.48</v>
      </c>
      <c r="I31" s="12">
        <v>24.56</v>
      </c>
      <c r="J31" s="12">
        <v>24.56</v>
      </c>
      <c r="K31" s="12">
        <v>24.58</v>
      </c>
      <c r="L31" s="12">
        <v>24.65</v>
      </c>
      <c r="M31" s="12">
        <v>24.65</v>
      </c>
    </row>
    <row r="32" spans="1:14" ht="12.75" customHeight="1" x14ac:dyDescent="0.2">
      <c r="A32" s="10">
        <v>2015</v>
      </c>
      <c r="B32" s="12">
        <v>24.73</v>
      </c>
      <c r="C32" s="12">
        <v>24.78</v>
      </c>
      <c r="D32" s="12">
        <v>24.84</v>
      </c>
      <c r="E32" s="12">
        <v>24.89</v>
      </c>
      <c r="F32" s="12">
        <v>24.96</v>
      </c>
      <c r="G32" s="12">
        <v>24.98</v>
      </c>
      <c r="H32" s="12">
        <v>25.01</v>
      </c>
      <c r="I32" s="12">
        <v>25.1</v>
      </c>
      <c r="J32" s="12">
        <v>25.11</v>
      </c>
      <c r="K32" s="12">
        <v>25.2</v>
      </c>
      <c r="L32" s="12">
        <v>25.24</v>
      </c>
      <c r="M32" s="12">
        <v>25.27</v>
      </c>
    </row>
    <row r="33" spans="1:13" ht="12.75" customHeight="1" x14ac:dyDescent="0.2">
      <c r="A33" s="10">
        <v>2016</v>
      </c>
      <c r="B33" s="12">
        <v>25.36</v>
      </c>
      <c r="C33" s="12">
        <v>25.39</v>
      </c>
      <c r="D33" s="12">
        <v>25.45</v>
      </c>
      <c r="E33" s="12">
        <v>25.53</v>
      </c>
      <c r="F33" s="12">
        <v>25.57</v>
      </c>
      <c r="G33" s="12">
        <v>25.63</v>
      </c>
      <c r="H33" s="12">
        <v>25.69</v>
      </c>
      <c r="I33" s="12">
        <v>25.72</v>
      </c>
      <c r="J33" s="12">
        <v>25.77</v>
      </c>
      <c r="K33" s="12">
        <v>25.88</v>
      </c>
      <c r="L33" s="12">
        <v>25.91</v>
      </c>
      <c r="M33" s="12">
        <v>25.94</v>
      </c>
    </row>
    <row r="34" spans="1:13" ht="12.75" customHeight="1" x14ac:dyDescent="0.2">
      <c r="A34" s="10">
        <v>2017</v>
      </c>
      <c r="B34" s="12">
        <v>26.02</v>
      </c>
      <c r="C34" s="12">
        <v>26.08</v>
      </c>
      <c r="D34" s="12">
        <v>26.1</v>
      </c>
      <c r="E34" s="12">
        <v>26.18</v>
      </c>
      <c r="F34" s="12">
        <v>26.22</v>
      </c>
      <c r="G34" s="12">
        <v>26.27</v>
      </c>
      <c r="H34" s="12">
        <v>26.36</v>
      </c>
      <c r="I34" s="12">
        <v>26.38</v>
      </c>
      <c r="J34" s="12">
        <v>26.5</v>
      </c>
      <c r="K34" s="12">
        <v>26.48</v>
      </c>
      <c r="L34" s="12">
        <v>26.54</v>
      </c>
      <c r="M34" s="12">
        <v>26.64</v>
      </c>
    </row>
    <row r="35" spans="1:13" ht="12.75" customHeight="1" x14ac:dyDescent="0.2">
      <c r="A35" s="10">
        <v>2018</v>
      </c>
      <c r="B35" s="12">
        <v>26.72</v>
      </c>
      <c r="C35" s="12">
        <v>26.75</v>
      </c>
      <c r="D35" s="12">
        <v>26.83</v>
      </c>
      <c r="E35" s="12">
        <v>26.91</v>
      </c>
      <c r="F35" s="12">
        <v>26.99</v>
      </c>
      <c r="G35" s="12">
        <v>27.04</v>
      </c>
      <c r="H35" s="12">
        <v>27.12</v>
      </c>
      <c r="I35" s="12">
        <v>27.22</v>
      </c>
      <c r="J35" s="12">
        <v>27.31</v>
      </c>
      <c r="K35" s="12">
        <v>27.36</v>
      </c>
      <c r="L35" s="12">
        <v>27.43</v>
      </c>
      <c r="M35" s="12">
        <v>27.55</v>
      </c>
    </row>
    <row r="36" spans="1:13" ht="12.75" customHeight="1" x14ac:dyDescent="0.2">
      <c r="A36" s="10">
        <v>2019</v>
      </c>
      <c r="B36" s="12">
        <v>27.59</v>
      </c>
      <c r="C36" s="12">
        <v>27.68</v>
      </c>
      <c r="D36" s="12">
        <v>27.76</v>
      </c>
      <c r="E36" s="12">
        <v>27.8</v>
      </c>
      <c r="F36" s="12">
        <v>27.88</v>
      </c>
      <c r="G36" s="12">
        <v>27.96</v>
      </c>
      <c r="H36" s="12">
        <v>28.04</v>
      </c>
      <c r="I36" s="12">
        <v>28.16</v>
      </c>
      <c r="J36" s="12">
        <v>28.15</v>
      </c>
      <c r="K36" s="12">
        <v>28.24</v>
      </c>
      <c r="L36" s="12">
        <v>28.33</v>
      </c>
      <c r="M36" s="12">
        <v>28.36</v>
      </c>
    </row>
    <row r="37" spans="1:13" ht="12.75" customHeight="1" x14ac:dyDescent="0.2">
      <c r="A37" s="10">
        <v>2020</v>
      </c>
      <c r="B37" s="12">
        <v>28.43</v>
      </c>
      <c r="C37" s="12">
        <v>28.51</v>
      </c>
      <c r="D37" s="12">
        <v>28.74</v>
      </c>
      <c r="E37" s="12">
        <v>30.07</v>
      </c>
      <c r="F37" s="12">
        <v>29.74</v>
      </c>
      <c r="G37" s="12">
        <v>29.35</v>
      </c>
      <c r="H37" s="12">
        <v>29.37</v>
      </c>
      <c r="I37" s="12">
        <v>29.47</v>
      </c>
      <c r="J37" s="12">
        <v>29.5</v>
      </c>
      <c r="K37" s="12">
        <v>29.52</v>
      </c>
      <c r="L37" s="12">
        <v>29.61</v>
      </c>
      <c r="M37" s="12">
        <v>29.91</v>
      </c>
    </row>
    <row r="38" spans="1:13" ht="12.75" customHeight="1" x14ac:dyDescent="0.2">
      <c r="A38" s="10">
        <v>2021</v>
      </c>
      <c r="B38" s="12">
        <v>29.92</v>
      </c>
      <c r="C38" s="12">
        <v>30</v>
      </c>
      <c r="D38" s="12">
        <v>29.97</v>
      </c>
      <c r="E38" s="12">
        <v>30.17</v>
      </c>
      <c r="F38" s="12">
        <v>30.31</v>
      </c>
      <c r="G38" s="12">
        <v>30.43</v>
      </c>
      <c r="H38" s="11">
        <v>30.54</v>
      </c>
      <c r="I38" s="11"/>
      <c r="J38" s="11"/>
      <c r="K38" s="11"/>
      <c r="L38" s="11"/>
      <c r="M38" s="11"/>
    </row>
    <row r="39" spans="1:13" ht="12.75" customHeight="1" x14ac:dyDescent="0.2">
      <c r="A39" s="18" t="s">
        <v>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12.75" customHeight="1" x14ac:dyDescent="0.2">
      <c r="A40" s="10">
        <v>2006</v>
      </c>
      <c r="B40" s="13"/>
      <c r="C40" s="13"/>
      <c r="D40" s="13">
        <f>D6/D23-1</f>
        <v>8.6826347305389406E-2</v>
      </c>
      <c r="E40" s="13">
        <f t="shared" ref="E40:M40" si="0">E6/E23-1</f>
        <v>0.12741695587506174</v>
      </c>
      <c r="F40" s="13">
        <f t="shared" si="0"/>
        <v>0.10283159463487324</v>
      </c>
      <c r="G40" s="13">
        <f t="shared" si="0"/>
        <v>0.10979228486646897</v>
      </c>
      <c r="H40" s="13">
        <f t="shared" si="0"/>
        <v>0.12216748768472918</v>
      </c>
      <c r="I40" s="13">
        <f t="shared" si="0"/>
        <v>0.11466535433070857</v>
      </c>
      <c r="J40" s="13">
        <f t="shared" si="0"/>
        <v>0.1107300342969133</v>
      </c>
      <c r="K40" s="13">
        <f t="shared" si="0"/>
        <v>0.11301369863013688</v>
      </c>
      <c r="L40" s="13">
        <f t="shared" si="0"/>
        <v>0.1123046875</v>
      </c>
      <c r="M40" s="13">
        <f t="shared" si="0"/>
        <v>8.9450656295576136E-2</v>
      </c>
    </row>
    <row r="41" spans="1:13" ht="12.75" customHeight="1" x14ac:dyDescent="0.2">
      <c r="A41" s="10">
        <v>2007</v>
      </c>
      <c r="B41" s="13">
        <f t="shared" ref="B41:M55" si="1">B7/B24-1</f>
        <v>0.10388349514563089</v>
      </c>
      <c r="C41" s="13">
        <f t="shared" si="1"/>
        <v>0.10009671179883939</v>
      </c>
      <c r="D41" s="13">
        <f t="shared" si="1"/>
        <v>9.3629343629343609E-2</v>
      </c>
      <c r="E41" s="13">
        <f t="shared" si="1"/>
        <v>9.0428090428090524E-2</v>
      </c>
      <c r="F41" s="13">
        <f t="shared" si="1"/>
        <v>7.8694817658349292E-2</v>
      </c>
      <c r="G41" s="13">
        <f t="shared" si="1"/>
        <v>6.2052505966587068E-2</v>
      </c>
      <c r="H41" s="13">
        <f t="shared" si="1"/>
        <v>6.3931297709923562E-2</v>
      </c>
      <c r="I41" s="13">
        <f t="shared" si="1"/>
        <v>6.2857142857142945E-2</v>
      </c>
      <c r="J41" s="13">
        <f t="shared" si="1"/>
        <v>6.3688212927756727E-2</v>
      </c>
      <c r="K41" s="13">
        <f t="shared" si="1"/>
        <v>5.8404558404558493E-2</v>
      </c>
      <c r="L41" s="13">
        <f t="shared" si="1"/>
        <v>5.4450757575757569E-2</v>
      </c>
      <c r="M41" s="13">
        <f t="shared" si="1"/>
        <v>5.5240793201133176E-2</v>
      </c>
    </row>
    <row r="42" spans="1:13" ht="12.75" customHeight="1" x14ac:dyDescent="0.2">
      <c r="A42" s="10">
        <v>2008</v>
      </c>
      <c r="B42" s="13">
        <f t="shared" si="1"/>
        <v>3.8697498820198239E-2</v>
      </c>
      <c r="C42" s="13">
        <f t="shared" si="1"/>
        <v>5.0799623706490937E-2</v>
      </c>
      <c r="D42" s="13">
        <f t="shared" si="1"/>
        <v>4.4007490636704283E-2</v>
      </c>
      <c r="E42" s="13">
        <f t="shared" si="1"/>
        <v>3.6014967259120567E-2</v>
      </c>
      <c r="F42" s="13">
        <f t="shared" si="1"/>
        <v>4.5179319981369481E-2</v>
      </c>
      <c r="G42" s="13">
        <f t="shared" si="1"/>
        <v>4.5074349442379091E-2</v>
      </c>
      <c r="H42" s="13">
        <f t="shared" si="1"/>
        <v>4.2149143121815724E-2</v>
      </c>
      <c r="I42" s="13">
        <f t="shared" si="1"/>
        <v>3.8709677419354938E-2</v>
      </c>
      <c r="J42" s="13">
        <f t="shared" si="1"/>
        <v>4.2817679558011079E-2</v>
      </c>
      <c r="K42" s="13">
        <f t="shared" si="1"/>
        <v>4.1360294117646967E-2</v>
      </c>
      <c r="L42" s="13">
        <f t="shared" si="1"/>
        <v>3.1535648994515553E-2</v>
      </c>
      <c r="M42" s="13">
        <f t="shared" si="1"/>
        <v>3.4639927073837562E-2</v>
      </c>
    </row>
    <row r="43" spans="1:13" ht="12.75" customHeight="1" x14ac:dyDescent="0.2">
      <c r="A43" s="10">
        <v>2009</v>
      </c>
      <c r="B43" s="13">
        <f t="shared" si="1"/>
        <v>3.4592626308602714E-2</v>
      </c>
      <c r="C43" s="13">
        <f t="shared" si="1"/>
        <v>3.6380172805820843E-2</v>
      </c>
      <c r="D43" s="13">
        <f t="shared" si="1"/>
        <v>4.1251133272892204E-2</v>
      </c>
      <c r="E43" s="13">
        <f t="shared" si="1"/>
        <v>5.4323223177908497E-2</v>
      </c>
      <c r="F43" s="13">
        <f t="shared" si="1"/>
        <v>4.3891402714931971E-2</v>
      </c>
      <c r="G43" s="13">
        <f t="shared" si="1"/>
        <v>5.4676909173068333E-2</v>
      </c>
      <c r="H43" s="13">
        <f t="shared" si="1"/>
        <v>4.7339945897204805E-2</v>
      </c>
      <c r="I43" s="13">
        <f t="shared" si="1"/>
        <v>4.7683310841205584E-2</v>
      </c>
      <c r="J43" s="13">
        <f t="shared" si="1"/>
        <v>4.3126684636118462E-2</v>
      </c>
      <c r="K43" s="13">
        <f t="shared" si="1"/>
        <v>4.3497757847533514E-2</v>
      </c>
      <c r="L43" s="13">
        <f t="shared" si="1"/>
        <v>4.4722719141323752E-2</v>
      </c>
      <c r="M43" s="13">
        <f t="shared" si="1"/>
        <v>4.1144901610018048E-2</v>
      </c>
    </row>
    <row r="44" spans="1:13" ht="12.75" customHeight="1" x14ac:dyDescent="0.2">
      <c r="A44" s="10">
        <v>2010</v>
      </c>
      <c r="B44" s="13">
        <f t="shared" si="1"/>
        <v>5.6224899598393607E-2</v>
      </c>
      <c r="C44" s="13">
        <f t="shared" si="1"/>
        <v>4.1425389755011199E-2</v>
      </c>
      <c r="D44" s="13">
        <f t="shared" si="1"/>
        <v>4.4543429844098092E-2</v>
      </c>
      <c r="E44" s="13">
        <f t="shared" si="1"/>
        <v>3.0680302356602906E-2</v>
      </c>
      <c r="F44" s="13">
        <f t="shared" si="1"/>
        <v>3.3288948069241098E-2</v>
      </c>
      <c r="G44" s="13">
        <f t="shared" si="1"/>
        <v>1.9085663559698096E-2</v>
      </c>
      <c r="H44" s="13">
        <f t="shared" si="1"/>
        <v>3.1429836210712825E-2</v>
      </c>
      <c r="I44" s="13">
        <f t="shared" si="1"/>
        <v>2.2988505747126409E-2</v>
      </c>
      <c r="J44" s="13">
        <f t="shared" si="1"/>
        <v>1.676224084693434E-2</v>
      </c>
      <c r="K44" s="13">
        <f t="shared" si="1"/>
        <v>7.4758135444152884E-3</v>
      </c>
      <c r="L44" s="13">
        <f t="shared" si="1"/>
        <v>1.0118785745710568E-2</v>
      </c>
      <c r="M44" s="13">
        <f t="shared" si="1"/>
        <v>6.5905096660807683E-3</v>
      </c>
    </row>
    <row r="45" spans="1:13" ht="12.75" customHeight="1" x14ac:dyDescent="0.2">
      <c r="A45" s="10">
        <v>2011</v>
      </c>
      <c r="B45" s="13">
        <f t="shared" si="1"/>
        <v>1.0940919037199182E-2</v>
      </c>
      <c r="C45" s="13">
        <f t="shared" si="1"/>
        <v>-6.5588106689987713E-3</v>
      </c>
      <c r="D45" s="13">
        <f t="shared" si="1"/>
        <v>-1.9239177962396159E-2</v>
      </c>
      <c r="E45" s="13">
        <f t="shared" si="1"/>
        <v>-2.2251308900523625E-2</v>
      </c>
      <c r="F45" s="13">
        <f t="shared" si="1"/>
        <v>-3.0448020878642845E-2</v>
      </c>
      <c r="G45" s="13">
        <f t="shared" si="1"/>
        <v>-3.9113428943937545E-2</v>
      </c>
      <c r="H45" s="13">
        <f t="shared" si="1"/>
        <v>-5.5844155844155918E-2</v>
      </c>
      <c r="I45" s="13">
        <f t="shared" si="1"/>
        <v>-4.7680970957954094E-2</v>
      </c>
      <c r="J45" s="13">
        <f t="shared" si="1"/>
        <v>-4.543487667676338E-2</v>
      </c>
      <c r="K45" s="13">
        <f t="shared" si="1"/>
        <v>-4.1379310344827669E-2</v>
      </c>
      <c r="L45" s="13">
        <f t="shared" si="1"/>
        <v>-4.2277825711820594E-2</v>
      </c>
      <c r="M45" s="13">
        <f t="shared" si="1"/>
        <v>-4.4808272296423923E-2</v>
      </c>
    </row>
    <row r="46" spans="1:13" ht="12.75" customHeight="1" x14ac:dyDescent="0.2">
      <c r="A46" s="10">
        <v>2012</v>
      </c>
      <c r="B46" s="13">
        <f t="shared" si="1"/>
        <v>-3.9586919104991347E-2</v>
      </c>
      <c r="C46" s="13">
        <f t="shared" si="1"/>
        <v>-4.0825096691018414E-2</v>
      </c>
      <c r="D46" s="13">
        <f t="shared" si="1"/>
        <v>-4.0239726027397116E-2</v>
      </c>
      <c r="E46" s="13">
        <f t="shared" si="1"/>
        <v>-3.7622915775972543E-2</v>
      </c>
      <c r="F46" s="13">
        <f t="shared" si="1"/>
        <v>-3.0354852501068841E-2</v>
      </c>
      <c r="G46" s="13">
        <f t="shared" si="1"/>
        <v>-3.4100596760443302E-2</v>
      </c>
      <c r="H46" s="13">
        <f t="shared" si="1"/>
        <v>-3.5304125903870776E-2</v>
      </c>
      <c r="I46" s="13">
        <f t="shared" si="1"/>
        <v>-2.6394210302256194E-2</v>
      </c>
      <c r="J46" s="13">
        <f t="shared" si="1"/>
        <v>-3.0547305897327015E-2</v>
      </c>
      <c r="K46" s="13">
        <f t="shared" si="1"/>
        <v>-2.7589134125636572E-2</v>
      </c>
      <c r="L46" s="13">
        <f t="shared" si="1"/>
        <v>-2.6661024121878873E-2</v>
      </c>
      <c r="M46" s="13">
        <f t="shared" si="1"/>
        <v>-1.9384745048461882E-2</v>
      </c>
    </row>
    <row r="47" spans="1:13" ht="12.75" customHeight="1" x14ac:dyDescent="0.2">
      <c r="A47" s="10">
        <v>2013</v>
      </c>
      <c r="B47" s="13">
        <f t="shared" si="1"/>
        <v>-2.314814814814814E-2</v>
      </c>
      <c r="C47" s="13">
        <f t="shared" si="1"/>
        <v>-1.6827934371055897E-2</v>
      </c>
      <c r="D47" s="13">
        <f t="shared" si="1"/>
        <v>-1.1339773204535941E-2</v>
      </c>
      <c r="E47" s="13">
        <f t="shared" si="1"/>
        <v>-2.9325513196480912E-3</v>
      </c>
      <c r="F47" s="13">
        <f t="shared" si="1"/>
        <v>-4.6044370029301174E-3</v>
      </c>
      <c r="G47" s="13">
        <f t="shared" si="1"/>
        <v>-1.08468919482686E-2</v>
      </c>
      <c r="H47" s="13">
        <f t="shared" si="1"/>
        <v>1.0008340283569561E-2</v>
      </c>
      <c r="I47" s="13">
        <f t="shared" si="1"/>
        <v>1.2068248023304085E-2</v>
      </c>
      <c r="J47" s="13">
        <f t="shared" si="1"/>
        <v>1.4962593516209655E-2</v>
      </c>
      <c r="K47" s="13">
        <f t="shared" si="1"/>
        <v>1.6189290161892966E-2</v>
      </c>
      <c r="L47" s="13">
        <f t="shared" si="1"/>
        <v>1.448675496688745E-2</v>
      </c>
      <c r="M47" s="13">
        <f t="shared" si="1"/>
        <v>1.696317749275944E-2</v>
      </c>
    </row>
    <row r="48" spans="1:13" ht="12.75" customHeight="1" x14ac:dyDescent="0.2">
      <c r="A48" s="10">
        <v>2014</v>
      </c>
      <c r="B48" s="13">
        <f t="shared" si="1"/>
        <v>6.1957868649318293E-3</v>
      </c>
      <c r="C48" s="13">
        <f t="shared" si="1"/>
        <v>1.6858552631578982E-2</v>
      </c>
      <c r="D48" s="13">
        <f t="shared" si="1"/>
        <v>9.0497737556562985E-3</v>
      </c>
      <c r="E48" s="13">
        <f t="shared" si="1"/>
        <v>9.0386195562859317E-3</v>
      </c>
      <c r="F48" s="13">
        <f t="shared" si="1"/>
        <v>1.352459016393448E-2</v>
      </c>
      <c r="G48" s="13">
        <f t="shared" si="1"/>
        <v>1.67689161554192E-2</v>
      </c>
      <c r="H48" s="13">
        <f t="shared" si="1"/>
        <v>1.6339869281045694E-2</v>
      </c>
      <c r="I48" s="13">
        <f t="shared" si="1"/>
        <v>1.2622149837133723E-2</v>
      </c>
      <c r="J48" s="13">
        <f t="shared" si="1"/>
        <v>1.5879478827361515E-2</v>
      </c>
      <c r="K48" s="13">
        <f t="shared" si="1"/>
        <v>2.2782750203417468E-2</v>
      </c>
      <c r="L48" s="13">
        <f t="shared" si="1"/>
        <v>2.3935091277890397E-2</v>
      </c>
      <c r="M48" s="13">
        <f t="shared" si="1"/>
        <v>2.6369168356997985E-2</v>
      </c>
    </row>
    <row r="49" spans="1:13" ht="12.75" customHeight="1" x14ac:dyDescent="0.2">
      <c r="A49" s="10">
        <v>2015</v>
      </c>
      <c r="B49" s="13">
        <f t="shared" si="1"/>
        <v>3.113627173473521E-2</v>
      </c>
      <c r="C49" s="13">
        <f t="shared" si="1"/>
        <v>3.5916061339790195E-2</v>
      </c>
      <c r="D49" s="13">
        <f t="shared" si="1"/>
        <v>4.9114331723027371E-2</v>
      </c>
      <c r="E49" s="13">
        <f t="shared" si="1"/>
        <v>4.1382081157091299E-2</v>
      </c>
      <c r="F49" s="13">
        <f t="shared" si="1"/>
        <v>4.0865384615384581E-2</v>
      </c>
      <c r="G49" s="13">
        <f t="shared" si="1"/>
        <v>4.643714971977575E-2</v>
      </c>
      <c r="H49" s="13">
        <f t="shared" si="1"/>
        <v>3.9984006397441041E-2</v>
      </c>
      <c r="I49" s="13">
        <f t="shared" si="1"/>
        <v>4.7808764940239001E-2</v>
      </c>
      <c r="J49" s="13">
        <f t="shared" si="1"/>
        <v>5.2568697729987957E-2</v>
      </c>
      <c r="K49" s="13">
        <f t="shared" si="1"/>
        <v>5.0000000000000044E-2</v>
      </c>
      <c r="L49" s="13">
        <f t="shared" si="1"/>
        <v>5.4278922345483371E-2</v>
      </c>
      <c r="M49" s="13">
        <f t="shared" si="1"/>
        <v>4.7487138899881209E-2</v>
      </c>
    </row>
    <row r="50" spans="1:13" ht="12.75" customHeight="1" x14ac:dyDescent="0.2">
      <c r="A50" s="10">
        <v>2016</v>
      </c>
      <c r="B50" s="13">
        <f t="shared" si="1"/>
        <v>5.9148264984227206E-2</v>
      </c>
      <c r="C50" s="13">
        <f t="shared" si="1"/>
        <v>5.3958251280031622E-2</v>
      </c>
      <c r="D50" s="13">
        <f t="shared" si="1"/>
        <v>5.3438113948919508E-2</v>
      </c>
      <c r="E50" s="13">
        <f t="shared" si="1"/>
        <v>5.3270661966314137E-2</v>
      </c>
      <c r="F50" s="13">
        <f t="shared" si="1"/>
        <v>4.8494329292139149E-2</v>
      </c>
      <c r="G50" s="13">
        <f t="shared" si="1"/>
        <v>4.7990635973468532E-2</v>
      </c>
      <c r="H50" s="13">
        <f t="shared" si="1"/>
        <v>5.4885169326586158E-2</v>
      </c>
      <c r="I50" s="13">
        <f t="shared" si="1"/>
        <v>5.6376360808709336E-2</v>
      </c>
      <c r="J50" s="13">
        <f t="shared" si="1"/>
        <v>5.4326736515327934E-2</v>
      </c>
      <c r="K50" s="13">
        <f t="shared" si="1"/>
        <v>5.5255023183925722E-2</v>
      </c>
      <c r="L50" s="13">
        <f t="shared" si="1"/>
        <v>4.9401775376302526E-2</v>
      </c>
      <c r="M50" s="13">
        <f t="shared" si="1"/>
        <v>5.3585196607555785E-2</v>
      </c>
    </row>
    <row r="51" spans="1:13" ht="12.75" customHeight="1" x14ac:dyDescent="0.2">
      <c r="A51" s="10">
        <v>2017</v>
      </c>
      <c r="B51" s="13">
        <f t="shared" si="1"/>
        <v>7.5710991544965411E-2</v>
      </c>
      <c r="C51" s="13">
        <f t="shared" si="1"/>
        <v>5.4064417177914104E-2</v>
      </c>
      <c r="D51" s="13">
        <f t="shared" si="1"/>
        <v>6.2835249042145547E-2</v>
      </c>
      <c r="E51" s="13">
        <f t="shared" si="1"/>
        <v>5.9205500381970921E-2</v>
      </c>
      <c r="F51" s="13">
        <f t="shared" si="1"/>
        <v>5.8352402745995402E-2</v>
      </c>
      <c r="G51" s="13">
        <f t="shared" si="1"/>
        <v>5.6718690521507575E-2</v>
      </c>
      <c r="H51" s="13">
        <f t="shared" si="1"/>
        <v>6.107738998482537E-2</v>
      </c>
      <c r="I51" s="13">
        <f t="shared" si="1"/>
        <v>6.4442759666413885E-2</v>
      </c>
      <c r="J51" s="13">
        <f t="shared" si="1"/>
        <v>6.3396226415094237E-2</v>
      </c>
      <c r="K51" s="13">
        <f t="shared" si="1"/>
        <v>6.0045317220543737E-2</v>
      </c>
      <c r="L51" s="13">
        <f t="shared" si="1"/>
        <v>6.2923888470233669E-2</v>
      </c>
      <c r="M51" s="13">
        <f t="shared" si="1"/>
        <v>7.6576576576576461E-2</v>
      </c>
    </row>
    <row r="52" spans="1:13" ht="12.75" customHeight="1" x14ac:dyDescent="0.2">
      <c r="A52" s="10">
        <v>2018</v>
      </c>
      <c r="B52" s="13">
        <f t="shared" si="1"/>
        <v>8.9071856287425311E-2</v>
      </c>
      <c r="C52" s="13">
        <f t="shared" si="1"/>
        <v>8.448598130841134E-2</v>
      </c>
      <c r="D52" s="13">
        <f t="shared" si="1"/>
        <v>8.1252329481923402E-2</v>
      </c>
      <c r="E52" s="13">
        <f t="shared" si="1"/>
        <v>8.9557785209959162E-2</v>
      </c>
      <c r="F52" s="13">
        <f t="shared" si="1"/>
        <v>9.3367914042237876E-2</v>
      </c>
      <c r="G52" s="13">
        <f t="shared" si="1"/>
        <v>9.4674556213017791E-2</v>
      </c>
      <c r="H52" s="13">
        <f t="shared" si="1"/>
        <v>9.1445427728613637E-2</v>
      </c>
      <c r="I52" s="13">
        <f t="shared" si="1"/>
        <v>8.8537839823659148E-2</v>
      </c>
      <c r="J52" s="13">
        <f t="shared" si="1"/>
        <v>9.4104723544489177E-2</v>
      </c>
      <c r="K52" s="13">
        <f t="shared" si="1"/>
        <v>8.8084795321637488E-2</v>
      </c>
      <c r="L52" s="13">
        <f t="shared" si="1"/>
        <v>9.5880422894640827E-2</v>
      </c>
      <c r="M52" s="13">
        <f t="shared" si="1"/>
        <v>0.10127041742286758</v>
      </c>
    </row>
    <row r="53" spans="1:13" ht="12.75" customHeight="1" x14ac:dyDescent="0.2">
      <c r="A53" s="10">
        <v>2019</v>
      </c>
      <c r="B53" s="13">
        <f t="shared" si="1"/>
        <v>8.9525190286335654E-2</v>
      </c>
      <c r="C53" s="13">
        <f t="shared" si="1"/>
        <v>9.212427745664753E-2</v>
      </c>
      <c r="D53" s="13">
        <f t="shared" si="1"/>
        <v>8.0331412103746391E-2</v>
      </c>
      <c r="E53" s="13">
        <f t="shared" si="1"/>
        <v>8.776978417266168E-2</v>
      </c>
      <c r="F53" s="13">
        <f t="shared" si="1"/>
        <v>9.1104734576757718E-2</v>
      </c>
      <c r="G53" s="13">
        <f t="shared" si="1"/>
        <v>8.9771101573676626E-2</v>
      </c>
      <c r="H53" s="13">
        <f t="shared" si="1"/>
        <v>8.273894436519269E-2</v>
      </c>
      <c r="I53" s="13">
        <f t="shared" si="1"/>
        <v>7.9190340909090828E-2</v>
      </c>
      <c r="J53" s="13">
        <f t="shared" si="1"/>
        <v>8.0639431616341239E-2</v>
      </c>
      <c r="K53" s="13">
        <f t="shared" si="1"/>
        <v>8.5694050991501403E-2</v>
      </c>
      <c r="L53" s="13">
        <f t="shared" si="1"/>
        <v>7.9068125661842625E-2</v>
      </c>
      <c r="M53" s="13">
        <f t="shared" si="1"/>
        <v>7.5105782792665776E-2</v>
      </c>
    </row>
    <row r="54" spans="1:13" ht="12.75" customHeight="1" x14ac:dyDescent="0.2">
      <c r="A54" s="10">
        <v>2020</v>
      </c>
      <c r="B54" s="13">
        <f t="shared" si="1"/>
        <v>7.1403447062961645E-2</v>
      </c>
      <c r="C54" s="13">
        <f t="shared" si="1"/>
        <v>6.8747807786741388E-2</v>
      </c>
      <c r="D54" s="13">
        <f t="shared" si="1"/>
        <v>7.6548364648573619E-2</v>
      </c>
      <c r="E54" s="13">
        <f t="shared" si="1"/>
        <v>4.9218490189557818E-2</v>
      </c>
      <c r="F54" s="13">
        <f t="shared" si="1"/>
        <v>4.8419636852723658E-2</v>
      </c>
      <c r="G54" s="13">
        <f t="shared" si="1"/>
        <v>6.064735945485511E-2</v>
      </c>
      <c r="H54" s="13">
        <f t="shared" si="1"/>
        <v>7.5927817500851313E-2</v>
      </c>
      <c r="I54" s="13">
        <f t="shared" si="1"/>
        <v>8.2456735663386516E-2</v>
      </c>
      <c r="J54" s="13">
        <f t="shared" si="1"/>
        <v>7.559322033898308E-2</v>
      </c>
      <c r="K54" s="13">
        <f t="shared" si="1"/>
        <v>7.6897018970189635E-2</v>
      </c>
      <c r="L54" s="13">
        <f t="shared" si="1"/>
        <v>8.0378250591016442E-2</v>
      </c>
      <c r="M54" s="13">
        <f t="shared" si="1"/>
        <v>6.987629555332675E-2</v>
      </c>
    </row>
    <row r="55" spans="1:13" ht="12.75" customHeight="1" x14ac:dyDescent="0.2">
      <c r="A55" s="10">
        <v>2021</v>
      </c>
      <c r="B55" s="13">
        <f t="shared" si="1"/>
        <v>7.1524064171123003E-2</v>
      </c>
      <c r="C55" s="13">
        <f t="shared" si="1"/>
        <v>5.4666666666666641E-2</v>
      </c>
      <c r="D55" s="13">
        <f t="shared" si="1"/>
        <v>6.1394728061394677E-2</v>
      </c>
      <c r="E55" s="13">
        <f t="shared" si="1"/>
        <v>5.7673185283394046E-2</v>
      </c>
      <c r="F55" s="13">
        <f t="shared" si="1"/>
        <v>6.0376113493896488E-2</v>
      </c>
      <c r="G55" s="13">
        <f t="shared" si="1"/>
        <v>5.4222806441012183E-2</v>
      </c>
      <c r="H55" s="13"/>
      <c r="I55" s="13"/>
      <c r="J55" s="13"/>
      <c r="K55" s="13"/>
      <c r="L55" s="13"/>
      <c r="M55" s="13"/>
    </row>
  </sheetData>
  <mergeCells count="4">
    <mergeCell ref="A1:M1"/>
    <mergeCell ref="A2:M2"/>
    <mergeCell ref="A3:M3"/>
    <mergeCell ref="A39:M39"/>
  </mergeCells>
  <pageMargins left="0" right="0" top="0.25" bottom="0.25" header="0" footer="0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B09F-8BCE-3946-98A4-6CB5305F623B}">
  <dimension ref="A1:N55"/>
  <sheetViews>
    <sheetView showRuler="0" view="pageLayout" topLeftCell="A15" zoomScaleNormal="100" workbookViewId="0">
      <selection activeCell="F55" sqref="F55:G55"/>
    </sheetView>
  </sheetViews>
  <sheetFormatPr baseColWidth="10" defaultColWidth="9.1640625" defaultRowHeight="12.75" customHeight="1" x14ac:dyDescent="0.2"/>
  <cols>
    <col min="1" max="1" width="13.1640625" style="1" customWidth="1"/>
    <col min="2" max="13" width="6.5" style="7" customWidth="1"/>
    <col min="14" max="16384" width="9.1640625" style="1"/>
  </cols>
  <sheetData>
    <row r="1" spans="1:14" ht="12.75" customHeight="1" x14ac:dyDescent="0.2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2.75" customHeight="1" x14ac:dyDescent="0.2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ht="12.75" customHeight="1" x14ac:dyDescent="0.2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ht="12.75" customHeight="1" thickBot="1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1:14" ht="12.75" customHeight="1" thickTop="1" x14ac:dyDescent="0.2">
      <c r="A5" s="4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12.75" customHeight="1" x14ac:dyDescent="0.2">
      <c r="A6" s="6">
        <v>2006</v>
      </c>
      <c r="B6"/>
      <c r="C6"/>
      <c r="D6" s="14">
        <v>24.31</v>
      </c>
      <c r="E6" s="14">
        <v>24.97</v>
      </c>
      <c r="F6" s="14">
        <v>24.92</v>
      </c>
      <c r="G6" s="14">
        <v>25.02</v>
      </c>
      <c r="H6" s="14">
        <v>25</v>
      </c>
      <c r="I6" s="14">
        <v>25.05</v>
      </c>
      <c r="J6" s="14">
        <v>25.56</v>
      </c>
      <c r="K6" s="14">
        <v>25.85</v>
      </c>
      <c r="L6" s="14">
        <v>25.44</v>
      </c>
      <c r="M6" s="14">
        <v>25.45</v>
      </c>
      <c r="N6"/>
    </row>
    <row r="7" spans="1:14" ht="12.75" customHeight="1" x14ac:dyDescent="0.2">
      <c r="A7" s="6">
        <v>2007</v>
      </c>
      <c r="B7" s="14">
        <v>25.78</v>
      </c>
      <c r="C7" s="14">
        <v>25.74</v>
      </c>
      <c r="D7" s="14">
        <v>25.84</v>
      </c>
      <c r="E7" s="14">
        <v>25.98</v>
      </c>
      <c r="F7" s="14">
        <v>26.09</v>
      </c>
      <c r="G7" s="14">
        <v>26.06</v>
      </c>
      <c r="H7" s="14">
        <v>26.17</v>
      </c>
      <c r="I7" s="14">
        <v>26.12</v>
      </c>
      <c r="J7" s="14">
        <v>25.97</v>
      </c>
      <c r="K7" s="14">
        <v>26.08</v>
      </c>
      <c r="L7" s="14">
        <v>26.28</v>
      </c>
      <c r="M7" s="14">
        <v>26.26</v>
      </c>
      <c r="N7"/>
    </row>
    <row r="8" spans="1:14" ht="12.75" customHeight="1" x14ac:dyDescent="0.2">
      <c r="A8" s="6">
        <v>2008</v>
      </c>
      <c r="B8" s="14">
        <v>26.26</v>
      </c>
      <c r="C8" s="14">
        <v>26.49</v>
      </c>
      <c r="D8" s="14">
        <v>26.44</v>
      </c>
      <c r="E8" s="14">
        <v>26.49</v>
      </c>
      <c r="F8" s="14">
        <v>26.61</v>
      </c>
      <c r="G8" s="14">
        <v>26.76</v>
      </c>
      <c r="H8" s="14">
        <v>26.85</v>
      </c>
      <c r="I8" s="14">
        <v>27</v>
      </c>
      <c r="J8" s="14">
        <v>27.24</v>
      </c>
      <c r="K8" s="14">
        <v>27.29</v>
      </c>
      <c r="L8" s="14">
        <v>27.42</v>
      </c>
      <c r="M8" s="14">
        <v>27.58</v>
      </c>
      <c r="N8"/>
    </row>
    <row r="9" spans="1:14" ht="12.75" customHeight="1" x14ac:dyDescent="0.2">
      <c r="A9" s="6">
        <v>2009</v>
      </c>
      <c r="B9" s="14">
        <v>27.73</v>
      </c>
      <c r="C9" s="14">
        <v>27.74</v>
      </c>
      <c r="D9" s="14">
        <v>28.01</v>
      </c>
      <c r="E9" s="14">
        <v>28.14</v>
      </c>
      <c r="F9" s="14">
        <v>28.12</v>
      </c>
      <c r="G9" s="14">
        <v>28.37</v>
      </c>
      <c r="H9" s="14">
        <v>28.66</v>
      </c>
      <c r="I9" s="14">
        <v>28.67</v>
      </c>
      <c r="J9" s="14">
        <v>28.66</v>
      </c>
      <c r="K9" s="14">
        <v>28.8</v>
      </c>
      <c r="L9" s="14">
        <v>28.8</v>
      </c>
      <c r="M9" s="14">
        <v>28.83</v>
      </c>
      <c r="N9"/>
    </row>
    <row r="10" spans="1:14" ht="12.75" customHeight="1" x14ac:dyDescent="0.2">
      <c r="A10" s="6">
        <v>2010</v>
      </c>
      <c r="B10" s="14">
        <v>28.81</v>
      </c>
      <c r="C10" s="14">
        <v>29.06</v>
      </c>
      <c r="D10" s="14">
        <v>28.87</v>
      </c>
      <c r="E10" s="14">
        <v>28.68</v>
      </c>
      <c r="F10" s="14">
        <v>28.85</v>
      </c>
      <c r="G10" s="14">
        <v>28.95</v>
      </c>
      <c r="H10" s="14">
        <v>28.85</v>
      </c>
      <c r="I10" s="14">
        <v>28.81</v>
      </c>
      <c r="J10" s="14">
        <v>28.88</v>
      </c>
      <c r="K10" s="14">
        <v>28.95</v>
      </c>
      <c r="L10" s="14">
        <v>28.94</v>
      </c>
      <c r="M10" s="14">
        <v>29.07</v>
      </c>
      <c r="N10"/>
    </row>
    <row r="11" spans="1:14" ht="12.75" customHeight="1" x14ac:dyDescent="0.2">
      <c r="A11" s="6">
        <v>2011</v>
      </c>
      <c r="B11" s="14">
        <v>29.08</v>
      </c>
      <c r="C11" s="14">
        <v>29.06</v>
      </c>
      <c r="D11" s="14">
        <v>29.15</v>
      </c>
      <c r="E11" s="14">
        <v>29.14</v>
      </c>
      <c r="F11" s="14">
        <v>29.13</v>
      </c>
      <c r="G11" s="14">
        <v>29.24</v>
      </c>
      <c r="H11" s="14">
        <v>29.35</v>
      </c>
      <c r="I11" s="14">
        <v>29.43</v>
      </c>
      <c r="J11" s="14">
        <v>29.51</v>
      </c>
      <c r="K11" s="14">
        <v>29.57</v>
      </c>
      <c r="L11" s="14">
        <v>29.59</v>
      </c>
      <c r="M11" s="14">
        <v>29.58</v>
      </c>
      <c r="N11"/>
    </row>
    <row r="12" spans="1:14" ht="12.75" customHeight="1" x14ac:dyDescent="0.2">
      <c r="A12" s="6">
        <v>2012</v>
      </c>
      <c r="B12" s="14">
        <v>29.64</v>
      </c>
      <c r="C12" s="14">
        <v>29.61</v>
      </c>
      <c r="D12" s="14">
        <v>29.64</v>
      </c>
      <c r="E12" s="14">
        <v>29.69</v>
      </c>
      <c r="F12" s="14">
        <v>29.77</v>
      </c>
      <c r="G12" s="14">
        <v>29.77</v>
      </c>
      <c r="H12" s="14">
        <v>29.69</v>
      </c>
      <c r="I12" s="14">
        <v>29.77</v>
      </c>
      <c r="J12" s="14">
        <v>29.81</v>
      </c>
      <c r="K12" s="14">
        <v>29.74</v>
      </c>
      <c r="L12" s="14">
        <v>29.83</v>
      </c>
      <c r="M12" s="14">
        <v>29.88</v>
      </c>
      <c r="N12"/>
    </row>
    <row r="13" spans="1:14" ht="12.75" customHeight="1" x14ac:dyDescent="0.2">
      <c r="A13" s="6">
        <v>2013</v>
      </c>
      <c r="B13" s="14">
        <v>29.87</v>
      </c>
      <c r="C13" s="14">
        <v>29.95</v>
      </c>
      <c r="D13" s="14">
        <v>29.98</v>
      </c>
      <c r="E13" s="14">
        <v>30.12</v>
      </c>
      <c r="F13" s="14">
        <v>29.95</v>
      </c>
      <c r="G13" s="14">
        <v>29.92</v>
      </c>
      <c r="H13" s="14">
        <v>30.06</v>
      </c>
      <c r="I13" s="14">
        <v>30.14</v>
      </c>
      <c r="J13" s="14">
        <v>30.18</v>
      </c>
      <c r="K13" s="14">
        <v>30.21</v>
      </c>
      <c r="L13" s="14">
        <v>30.23</v>
      </c>
      <c r="M13" s="14">
        <v>30.53</v>
      </c>
      <c r="N13"/>
    </row>
    <row r="14" spans="1:14" ht="12.75" customHeight="1" x14ac:dyDescent="0.2">
      <c r="A14" s="6">
        <v>2014</v>
      </c>
      <c r="B14" s="14">
        <v>30.97</v>
      </c>
      <c r="C14" s="14">
        <v>31.03</v>
      </c>
      <c r="D14" s="14">
        <v>30.92</v>
      </c>
      <c r="E14" s="14">
        <v>30.78</v>
      </c>
      <c r="F14" s="14">
        <v>31.04</v>
      </c>
      <c r="G14" s="14">
        <v>31.17</v>
      </c>
      <c r="H14" s="14">
        <v>31.27</v>
      </c>
      <c r="I14" s="14">
        <v>31.17</v>
      </c>
      <c r="J14" s="14">
        <v>31.18</v>
      </c>
      <c r="K14" s="14">
        <v>31.32</v>
      </c>
      <c r="L14" s="14">
        <v>31.4</v>
      </c>
      <c r="M14" s="14">
        <v>31.38</v>
      </c>
      <c r="N14"/>
    </row>
    <row r="15" spans="1:14" ht="12.75" customHeight="1" x14ac:dyDescent="0.2">
      <c r="A15" s="6">
        <v>2015</v>
      </c>
      <c r="B15" s="14">
        <v>31.5</v>
      </c>
      <c r="C15" s="14">
        <v>31.57</v>
      </c>
      <c r="D15" s="14">
        <v>31.71</v>
      </c>
      <c r="E15" s="14">
        <v>31.8</v>
      </c>
      <c r="F15" s="14">
        <v>31.85</v>
      </c>
      <c r="G15" s="14">
        <v>31.88</v>
      </c>
      <c r="H15" s="14">
        <v>31.85</v>
      </c>
      <c r="I15" s="14">
        <v>31.88</v>
      </c>
      <c r="J15" s="14">
        <v>32.01</v>
      </c>
      <c r="K15" s="14">
        <v>31.99</v>
      </c>
      <c r="L15" s="14">
        <v>32.14</v>
      </c>
      <c r="M15" s="14">
        <v>31.97</v>
      </c>
      <c r="N15"/>
    </row>
    <row r="16" spans="1:14" ht="12.75" customHeight="1" x14ac:dyDescent="0.2">
      <c r="A16" s="6">
        <v>2016</v>
      </c>
      <c r="B16" s="14">
        <v>31.9</v>
      </c>
      <c r="C16" s="14">
        <v>31.84</v>
      </c>
      <c r="D16" s="14">
        <v>32.1</v>
      </c>
      <c r="E16" s="14">
        <v>32.25</v>
      </c>
      <c r="F16" s="14">
        <v>32.61</v>
      </c>
      <c r="G16" s="14">
        <v>32.53</v>
      </c>
      <c r="H16" s="14">
        <v>32.770000000000003</v>
      </c>
      <c r="I16" s="14">
        <v>32.99</v>
      </c>
      <c r="J16" s="14">
        <v>32.81</v>
      </c>
      <c r="K16" s="14">
        <v>32.9</v>
      </c>
      <c r="L16" s="14">
        <v>32.880000000000003</v>
      </c>
      <c r="M16" s="14">
        <v>33.04</v>
      </c>
      <c r="N16"/>
    </row>
    <row r="17" spans="1:14" ht="12.75" customHeight="1" x14ac:dyDescent="0.2">
      <c r="A17" s="6">
        <v>2017</v>
      </c>
      <c r="B17" s="14">
        <v>33.049999999999997</v>
      </c>
      <c r="C17" s="14">
        <v>32.92</v>
      </c>
      <c r="D17" s="14">
        <v>33.08</v>
      </c>
      <c r="E17" s="14">
        <v>33.090000000000003</v>
      </c>
      <c r="F17" s="14">
        <v>33.1</v>
      </c>
      <c r="G17" s="14">
        <v>33.24</v>
      </c>
      <c r="H17" s="14">
        <v>33.28</v>
      </c>
      <c r="I17" s="14">
        <v>33.450000000000003</v>
      </c>
      <c r="J17" s="14">
        <v>33.81</v>
      </c>
      <c r="K17" s="14">
        <v>33.81</v>
      </c>
      <c r="L17" s="14">
        <v>34.03</v>
      </c>
      <c r="M17" s="14">
        <v>33.97</v>
      </c>
      <c r="N17"/>
    </row>
    <row r="18" spans="1:14" ht="12.75" customHeight="1" x14ac:dyDescent="0.2">
      <c r="A18" s="6">
        <v>2018</v>
      </c>
      <c r="B18" s="14">
        <v>34.299999999999997</v>
      </c>
      <c r="C18" s="14">
        <v>34.28</v>
      </c>
      <c r="D18" s="14">
        <v>34.21</v>
      </c>
      <c r="E18" s="14">
        <v>34.35</v>
      </c>
      <c r="F18" s="14">
        <v>34.35</v>
      </c>
      <c r="G18" s="14">
        <v>34.36</v>
      </c>
      <c r="H18" s="14">
        <v>34.369999999999997</v>
      </c>
      <c r="I18" s="14">
        <v>34.380000000000003</v>
      </c>
      <c r="J18" s="14">
        <v>34.42</v>
      </c>
      <c r="K18" s="14">
        <v>34.56</v>
      </c>
      <c r="L18" s="14">
        <v>34.47</v>
      </c>
      <c r="M18" s="14">
        <v>34.75</v>
      </c>
      <c r="N18"/>
    </row>
    <row r="19" spans="1:14" ht="12.75" customHeight="1" x14ac:dyDescent="0.2">
      <c r="A19" s="6">
        <v>2019</v>
      </c>
      <c r="B19" s="14">
        <v>34.6</v>
      </c>
      <c r="C19" s="14">
        <v>34.799999999999997</v>
      </c>
      <c r="D19" s="14">
        <v>34.770000000000003</v>
      </c>
      <c r="E19" s="14">
        <v>34.86</v>
      </c>
      <c r="F19" s="14">
        <v>34.94</v>
      </c>
      <c r="G19" s="14">
        <v>35.1</v>
      </c>
      <c r="H19" s="14">
        <v>35.24</v>
      </c>
      <c r="I19" s="14">
        <v>35.549999999999997</v>
      </c>
      <c r="J19" s="14">
        <v>35.44</v>
      </c>
      <c r="K19" s="14">
        <v>35.49</v>
      </c>
      <c r="L19" s="14">
        <v>35.630000000000003</v>
      </c>
      <c r="M19" s="14">
        <v>35.619999999999997</v>
      </c>
      <c r="N19"/>
    </row>
    <row r="20" spans="1:14" ht="12.75" customHeight="1" x14ac:dyDescent="0.2">
      <c r="A20" s="6">
        <v>2020</v>
      </c>
      <c r="B20" s="14">
        <v>35.61</v>
      </c>
      <c r="C20" s="14">
        <v>35.82</v>
      </c>
      <c r="D20" s="14">
        <v>36.44</v>
      </c>
      <c r="E20" s="14">
        <v>36.33</v>
      </c>
      <c r="F20" s="14">
        <v>36.369999999999997</v>
      </c>
      <c r="G20" s="14">
        <v>36.51</v>
      </c>
      <c r="H20" s="14">
        <v>36.75</v>
      </c>
      <c r="I20" s="14">
        <v>36.950000000000003</v>
      </c>
      <c r="J20" s="14">
        <v>36.869999999999997</v>
      </c>
      <c r="K20" s="14">
        <v>36.880000000000003</v>
      </c>
      <c r="L20" s="14">
        <v>36.950000000000003</v>
      </c>
      <c r="M20" s="14">
        <v>37.04</v>
      </c>
      <c r="N20"/>
    </row>
    <row r="21" spans="1:14" ht="12.75" customHeight="1" x14ac:dyDescent="0.2">
      <c r="A21" s="6">
        <v>2021</v>
      </c>
      <c r="B21" s="14">
        <v>37.1</v>
      </c>
      <c r="C21" s="14">
        <v>37.28</v>
      </c>
      <c r="D21" s="14">
        <v>37.200000000000003</v>
      </c>
      <c r="E21" s="14">
        <v>37.57</v>
      </c>
      <c r="F21" s="14">
        <v>38.03</v>
      </c>
      <c r="G21" s="14">
        <v>37.97</v>
      </c>
      <c r="H21"/>
      <c r="I21"/>
      <c r="J21"/>
      <c r="K21"/>
      <c r="L21"/>
      <c r="M21"/>
      <c r="N21"/>
    </row>
    <row r="22" spans="1:14" ht="12.75" customHeight="1" x14ac:dyDescent="0.2">
      <c r="A22" s="9" t="s">
        <v>13</v>
      </c>
    </row>
    <row r="23" spans="1:14" ht="12.75" customHeight="1" x14ac:dyDescent="0.2">
      <c r="A23" s="10">
        <v>2006</v>
      </c>
      <c r="B23" s="11"/>
      <c r="C23" s="11"/>
      <c r="D23" s="12">
        <v>20.04</v>
      </c>
      <c r="E23" s="12">
        <v>20.170000000000002</v>
      </c>
      <c r="F23" s="12">
        <v>20.13</v>
      </c>
      <c r="G23" s="12">
        <v>20.22</v>
      </c>
      <c r="H23" s="12">
        <v>20.3</v>
      </c>
      <c r="I23" s="12">
        <v>20.32</v>
      </c>
      <c r="J23" s="12">
        <v>20.41</v>
      </c>
      <c r="K23" s="12">
        <v>20.440000000000001</v>
      </c>
      <c r="L23" s="12">
        <v>20.48</v>
      </c>
      <c r="M23" s="12">
        <v>20.57</v>
      </c>
    </row>
    <row r="24" spans="1:14" ht="12.75" customHeight="1" x14ac:dyDescent="0.2">
      <c r="A24" s="10">
        <v>2007</v>
      </c>
      <c r="B24" s="12">
        <v>20.6</v>
      </c>
      <c r="C24" s="12">
        <v>20.68</v>
      </c>
      <c r="D24" s="12">
        <v>20.72</v>
      </c>
      <c r="E24" s="12">
        <v>20.79</v>
      </c>
      <c r="F24" s="12">
        <v>20.84</v>
      </c>
      <c r="G24" s="12">
        <v>20.95</v>
      </c>
      <c r="H24" s="12">
        <v>20.96</v>
      </c>
      <c r="I24" s="12">
        <v>21</v>
      </c>
      <c r="J24" s="12">
        <v>21.04</v>
      </c>
      <c r="K24" s="12">
        <v>21.06</v>
      </c>
      <c r="L24" s="12">
        <v>21.12</v>
      </c>
      <c r="M24" s="12">
        <v>21.18</v>
      </c>
    </row>
    <row r="25" spans="1:14" ht="12.75" customHeight="1" x14ac:dyDescent="0.2">
      <c r="A25" s="10">
        <v>2008</v>
      </c>
      <c r="B25" s="12">
        <v>21.19</v>
      </c>
      <c r="C25" s="12">
        <v>21.26</v>
      </c>
      <c r="D25" s="12">
        <v>21.36</v>
      </c>
      <c r="E25" s="12">
        <v>21.38</v>
      </c>
      <c r="F25" s="12">
        <v>21.47</v>
      </c>
      <c r="G25" s="12">
        <v>21.52</v>
      </c>
      <c r="H25" s="12">
        <v>21.59</v>
      </c>
      <c r="I25" s="12">
        <v>21.7</v>
      </c>
      <c r="J25" s="12">
        <v>21.72</v>
      </c>
      <c r="K25" s="12">
        <v>21.76</v>
      </c>
      <c r="L25" s="12">
        <v>21.88</v>
      </c>
      <c r="M25" s="12">
        <v>21.94</v>
      </c>
    </row>
    <row r="26" spans="1:14" ht="12.75" customHeight="1" x14ac:dyDescent="0.2">
      <c r="A26" s="10">
        <v>2009</v>
      </c>
      <c r="B26" s="12">
        <v>21.97</v>
      </c>
      <c r="C26" s="12">
        <v>21.99</v>
      </c>
      <c r="D26" s="12">
        <v>22.06</v>
      </c>
      <c r="E26" s="12">
        <v>22.09</v>
      </c>
      <c r="F26" s="12">
        <v>22.1</v>
      </c>
      <c r="G26" s="12">
        <v>22.13</v>
      </c>
      <c r="H26" s="12">
        <v>22.18</v>
      </c>
      <c r="I26" s="12">
        <v>22.23</v>
      </c>
      <c r="J26" s="12">
        <v>22.26</v>
      </c>
      <c r="K26" s="12">
        <v>22.3</v>
      </c>
      <c r="L26" s="12">
        <v>22.36</v>
      </c>
      <c r="M26" s="12">
        <v>22.36</v>
      </c>
    </row>
    <row r="27" spans="1:14" ht="12.75" customHeight="1" x14ac:dyDescent="0.2">
      <c r="A27" s="10">
        <v>2010</v>
      </c>
      <c r="B27" s="12">
        <v>22.41</v>
      </c>
      <c r="C27" s="12">
        <v>22.45</v>
      </c>
      <c r="D27" s="12">
        <v>22.45</v>
      </c>
      <c r="E27" s="12">
        <v>22.49</v>
      </c>
      <c r="F27" s="12">
        <v>22.53</v>
      </c>
      <c r="G27" s="12">
        <v>22.53</v>
      </c>
      <c r="H27" s="12">
        <v>22.59</v>
      </c>
      <c r="I27" s="12">
        <v>22.62</v>
      </c>
      <c r="J27" s="12">
        <v>22.67</v>
      </c>
      <c r="K27" s="12">
        <v>22.74</v>
      </c>
      <c r="L27" s="12">
        <v>22.73</v>
      </c>
      <c r="M27" s="12">
        <v>22.76</v>
      </c>
    </row>
    <row r="28" spans="1:14" ht="12.75" customHeight="1" x14ac:dyDescent="0.2">
      <c r="A28" s="10">
        <v>2011</v>
      </c>
      <c r="B28" s="12">
        <v>22.85</v>
      </c>
      <c r="C28" s="12">
        <v>22.87</v>
      </c>
      <c r="D28" s="12">
        <v>22.87</v>
      </c>
      <c r="E28" s="12">
        <v>22.92</v>
      </c>
      <c r="F28" s="12">
        <v>22.99</v>
      </c>
      <c r="G28" s="12">
        <v>23.01</v>
      </c>
      <c r="H28" s="12">
        <v>23.1</v>
      </c>
      <c r="I28" s="12">
        <v>23.07</v>
      </c>
      <c r="J28" s="12">
        <v>23.11</v>
      </c>
      <c r="K28" s="12">
        <v>23.2</v>
      </c>
      <c r="L28" s="12">
        <v>23.18</v>
      </c>
      <c r="M28" s="12">
        <v>23.21</v>
      </c>
    </row>
    <row r="29" spans="1:14" ht="12.75" customHeight="1" x14ac:dyDescent="0.2">
      <c r="A29" s="10">
        <v>2012</v>
      </c>
      <c r="B29" s="12">
        <v>23.24</v>
      </c>
      <c r="C29" s="12">
        <v>23.27</v>
      </c>
      <c r="D29" s="12">
        <v>23.36</v>
      </c>
      <c r="E29" s="12">
        <v>23.39</v>
      </c>
      <c r="F29" s="12">
        <v>23.39</v>
      </c>
      <c r="G29" s="12">
        <v>23.46</v>
      </c>
      <c r="H29" s="12">
        <v>23.51</v>
      </c>
      <c r="I29" s="12">
        <v>23.49</v>
      </c>
      <c r="J29" s="12">
        <v>23.57</v>
      </c>
      <c r="K29" s="12">
        <v>23.56</v>
      </c>
      <c r="L29" s="12">
        <v>23.63</v>
      </c>
      <c r="M29" s="12">
        <v>23.73</v>
      </c>
    </row>
    <row r="30" spans="1:14" ht="12.75" customHeight="1" x14ac:dyDescent="0.2">
      <c r="A30" s="10">
        <v>2013</v>
      </c>
      <c r="B30" s="12">
        <v>23.76</v>
      </c>
      <c r="C30" s="12">
        <v>23.77</v>
      </c>
      <c r="D30" s="12">
        <v>23.81</v>
      </c>
      <c r="E30" s="12">
        <v>23.87</v>
      </c>
      <c r="F30" s="12">
        <v>23.89</v>
      </c>
      <c r="G30" s="12">
        <v>23.97</v>
      </c>
      <c r="H30" s="12">
        <v>23.98</v>
      </c>
      <c r="I30" s="12">
        <v>24.03</v>
      </c>
      <c r="J30" s="12">
        <v>24.06</v>
      </c>
      <c r="K30" s="12">
        <v>24.09</v>
      </c>
      <c r="L30" s="12">
        <v>24.16</v>
      </c>
      <c r="M30" s="12">
        <v>24.17</v>
      </c>
    </row>
    <row r="31" spans="1:14" ht="12.75" customHeight="1" x14ac:dyDescent="0.2">
      <c r="A31" s="10">
        <v>2014</v>
      </c>
      <c r="B31" s="12">
        <v>24.21</v>
      </c>
      <c r="C31" s="12">
        <v>24.32</v>
      </c>
      <c r="D31" s="12">
        <v>24.31</v>
      </c>
      <c r="E31" s="12">
        <v>24.34</v>
      </c>
      <c r="F31" s="12">
        <v>24.4</v>
      </c>
      <c r="G31" s="12">
        <v>24.45</v>
      </c>
      <c r="H31" s="12">
        <v>24.48</v>
      </c>
      <c r="I31" s="12">
        <v>24.56</v>
      </c>
      <c r="J31" s="12">
        <v>24.56</v>
      </c>
      <c r="K31" s="12">
        <v>24.58</v>
      </c>
      <c r="L31" s="12">
        <v>24.65</v>
      </c>
      <c r="M31" s="12">
        <v>24.65</v>
      </c>
    </row>
    <row r="32" spans="1:14" ht="12.75" customHeight="1" x14ac:dyDescent="0.2">
      <c r="A32" s="10">
        <v>2015</v>
      </c>
      <c r="B32" s="12">
        <v>24.73</v>
      </c>
      <c r="C32" s="12">
        <v>24.78</v>
      </c>
      <c r="D32" s="12">
        <v>24.84</v>
      </c>
      <c r="E32" s="12">
        <v>24.89</v>
      </c>
      <c r="F32" s="12">
        <v>24.96</v>
      </c>
      <c r="G32" s="12">
        <v>24.98</v>
      </c>
      <c r="H32" s="12">
        <v>25.01</v>
      </c>
      <c r="I32" s="12">
        <v>25.1</v>
      </c>
      <c r="J32" s="12">
        <v>25.11</v>
      </c>
      <c r="K32" s="12">
        <v>25.2</v>
      </c>
      <c r="L32" s="12">
        <v>25.24</v>
      </c>
      <c r="M32" s="12">
        <v>25.27</v>
      </c>
    </row>
    <row r="33" spans="1:13" ht="12.75" customHeight="1" x14ac:dyDescent="0.2">
      <c r="A33" s="10">
        <v>2016</v>
      </c>
      <c r="B33" s="12">
        <v>25.36</v>
      </c>
      <c r="C33" s="12">
        <v>25.39</v>
      </c>
      <c r="D33" s="12">
        <v>25.45</v>
      </c>
      <c r="E33" s="12">
        <v>25.53</v>
      </c>
      <c r="F33" s="12">
        <v>25.57</v>
      </c>
      <c r="G33" s="12">
        <v>25.63</v>
      </c>
      <c r="H33" s="12">
        <v>25.69</v>
      </c>
      <c r="I33" s="12">
        <v>25.72</v>
      </c>
      <c r="J33" s="12">
        <v>25.77</v>
      </c>
      <c r="K33" s="12">
        <v>25.88</v>
      </c>
      <c r="L33" s="12">
        <v>25.91</v>
      </c>
      <c r="M33" s="12">
        <v>25.94</v>
      </c>
    </row>
    <row r="34" spans="1:13" ht="12.75" customHeight="1" x14ac:dyDescent="0.2">
      <c r="A34" s="10">
        <v>2017</v>
      </c>
      <c r="B34" s="12">
        <v>26.02</v>
      </c>
      <c r="C34" s="12">
        <v>26.08</v>
      </c>
      <c r="D34" s="12">
        <v>26.1</v>
      </c>
      <c r="E34" s="12">
        <v>26.18</v>
      </c>
      <c r="F34" s="12">
        <v>26.22</v>
      </c>
      <c r="G34" s="12">
        <v>26.27</v>
      </c>
      <c r="H34" s="12">
        <v>26.36</v>
      </c>
      <c r="I34" s="12">
        <v>26.38</v>
      </c>
      <c r="J34" s="12">
        <v>26.5</v>
      </c>
      <c r="K34" s="12">
        <v>26.48</v>
      </c>
      <c r="L34" s="12">
        <v>26.54</v>
      </c>
      <c r="M34" s="12">
        <v>26.64</v>
      </c>
    </row>
    <row r="35" spans="1:13" ht="12.75" customHeight="1" x14ac:dyDescent="0.2">
      <c r="A35" s="10">
        <v>2018</v>
      </c>
      <c r="B35" s="12">
        <v>26.72</v>
      </c>
      <c r="C35" s="12">
        <v>26.75</v>
      </c>
      <c r="D35" s="12">
        <v>26.83</v>
      </c>
      <c r="E35" s="12">
        <v>26.91</v>
      </c>
      <c r="F35" s="12">
        <v>26.99</v>
      </c>
      <c r="G35" s="12">
        <v>27.04</v>
      </c>
      <c r="H35" s="12">
        <v>27.12</v>
      </c>
      <c r="I35" s="12">
        <v>27.22</v>
      </c>
      <c r="J35" s="12">
        <v>27.31</v>
      </c>
      <c r="K35" s="12">
        <v>27.36</v>
      </c>
      <c r="L35" s="12">
        <v>27.43</v>
      </c>
      <c r="M35" s="12">
        <v>27.55</v>
      </c>
    </row>
    <row r="36" spans="1:13" ht="12.75" customHeight="1" x14ac:dyDescent="0.2">
      <c r="A36" s="10">
        <v>2019</v>
      </c>
      <c r="B36" s="12">
        <v>27.59</v>
      </c>
      <c r="C36" s="12">
        <v>27.68</v>
      </c>
      <c r="D36" s="12">
        <v>27.76</v>
      </c>
      <c r="E36" s="12">
        <v>27.8</v>
      </c>
      <c r="F36" s="12">
        <v>27.88</v>
      </c>
      <c r="G36" s="12">
        <v>27.96</v>
      </c>
      <c r="H36" s="12">
        <v>28.04</v>
      </c>
      <c r="I36" s="12">
        <v>28.16</v>
      </c>
      <c r="J36" s="12">
        <v>28.15</v>
      </c>
      <c r="K36" s="12">
        <v>28.24</v>
      </c>
      <c r="L36" s="12">
        <v>28.33</v>
      </c>
      <c r="M36" s="12">
        <v>28.36</v>
      </c>
    </row>
    <row r="37" spans="1:13" ht="12.75" customHeight="1" x14ac:dyDescent="0.2">
      <c r="A37" s="10">
        <v>2020</v>
      </c>
      <c r="B37" s="12">
        <v>28.43</v>
      </c>
      <c r="C37" s="12">
        <v>28.51</v>
      </c>
      <c r="D37" s="12">
        <v>28.74</v>
      </c>
      <c r="E37" s="12">
        <v>30.07</v>
      </c>
      <c r="F37" s="12">
        <v>29.74</v>
      </c>
      <c r="G37" s="12">
        <v>29.35</v>
      </c>
      <c r="H37" s="12">
        <v>29.37</v>
      </c>
      <c r="I37" s="12">
        <v>29.47</v>
      </c>
      <c r="J37" s="12">
        <v>29.5</v>
      </c>
      <c r="K37" s="12">
        <v>29.52</v>
      </c>
      <c r="L37" s="12">
        <v>29.61</v>
      </c>
      <c r="M37" s="12">
        <v>29.91</v>
      </c>
    </row>
    <row r="38" spans="1:13" ht="12.75" customHeight="1" x14ac:dyDescent="0.2">
      <c r="A38" s="10">
        <v>2021</v>
      </c>
      <c r="B38" s="12">
        <v>29.92</v>
      </c>
      <c r="C38" s="12">
        <v>30</v>
      </c>
      <c r="D38" s="12">
        <v>29.97</v>
      </c>
      <c r="E38" s="12">
        <v>30.17</v>
      </c>
      <c r="F38" s="12">
        <v>30.31</v>
      </c>
      <c r="G38" s="12">
        <v>30.43</v>
      </c>
      <c r="H38" s="11">
        <v>30.54</v>
      </c>
      <c r="I38" s="11"/>
      <c r="J38" s="11"/>
      <c r="K38" s="11"/>
      <c r="L38" s="11"/>
      <c r="M38" s="11"/>
    </row>
    <row r="39" spans="1:13" ht="12.75" customHeight="1" x14ac:dyDescent="0.2">
      <c r="A39" s="18" t="s">
        <v>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12.75" customHeight="1" x14ac:dyDescent="0.2">
      <c r="A40" s="10">
        <v>2006</v>
      </c>
      <c r="B40" s="13"/>
      <c r="C40" s="13"/>
      <c r="D40" s="13">
        <f>D6/D23-1</f>
        <v>0.21307385229540921</v>
      </c>
      <c r="E40" s="13">
        <f t="shared" ref="E40:M40" si="0">E6/E23-1</f>
        <v>0.23797719385225569</v>
      </c>
      <c r="F40" s="13">
        <f t="shared" si="0"/>
        <v>0.23795330352707422</v>
      </c>
      <c r="G40" s="13">
        <f t="shared" si="0"/>
        <v>0.23738872403560829</v>
      </c>
      <c r="H40" s="13">
        <f t="shared" si="0"/>
        <v>0.23152709359605916</v>
      </c>
      <c r="I40" s="13">
        <f t="shared" si="0"/>
        <v>0.23277559055118102</v>
      </c>
      <c r="J40" s="13">
        <f t="shared" si="0"/>
        <v>0.25232729054385095</v>
      </c>
      <c r="K40" s="13">
        <f t="shared" si="0"/>
        <v>0.26467710371819964</v>
      </c>
      <c r="L40" s="13">
        <f t="shared" si="0"/>
        <v>0.2421875</v>
      </c>
      <c r="M40" s="13">
        <f t="shared" si="0"/>
        <v>0.23723869713174528</v>
      </c>
    </row>
    <row r="41" spans="1:13" ht="12.75" customHeight="1" x14ac:dyDescent="0.2">
      <c r="A41" s="10">
        <v>2007</v>
      </c>
      <c r="B41" s="13">
        <f t="shared" ref="B41:M55" si="1">B7/B24-1</f>
        <v>0.25145631067961172</v>
      </c>
      <c r="C41" s="13">
        <f t="shared" si="1"/>
        <v>0.24468085106382964</v>
      </c>
      <c r="D41" s="13">
        <f t="shared" si="1"/>
        <v>0.24710424710424728</v>
      </c>
      <c r="E41" s="13">
        <f t="shared" si="1"/>
        <v>0.24963924963924966</v>
      </c>
      <c r="F41" s="13">
        <f t="shared" si="1"/>
        <v>0.25191938579654516</v>
      </c>
      <c r="G41" s="13">
        <f t="shared" si="1"/>
        <v>0.24391408114558466</v>
      </c>
      <c r="H41" s="13">
        <f t="shared" si="1"/>
        <v>0.24856870229007644</v>
      </c>
      <c r="I41" s="13">
        <f t="shared" si="1"/>
        <v>0.24380952380952392</v>
      </c>
      <c r="J41" s="13">
        <f t="shared" si="1"/>
        <v>0.23431558935361219</v>
      </c>
      <c r="K41" s="13">
        <f t="shared" si="1"/>
        <v>0.23836657169990505</v>
      </c>
      <c r="L41" s="13">
        <f t="shared" si="1"/>
        <v>0.24431818181818188</v>
      </c>
      <c r="M41" s="13">
        <f t="shared" si="1"/>
        <v>0.23984891406987741</v>
      </c>
    </row>
    <row r="42" spans="1:13" ht="12.75" customHeight="1" x14ac:dyDescent="0.2">
      <c r="A42" s="10">
        <v>2008</v>
      </c>
      <c r="B42" s="13">
        <f t="shared" si="1"/>
        <v>0.23926380368098155</v>
      </c>
      <c r="C42" s="13">
        <f t="shared" si="1"/>
        <v>0.24600188146754443</v>
      </c>
      <c r="D42" s="13">
        <f t="shared" si="1"/>
        <v>0.23782771535580527</v>
      </c>
      <c r="E42" s="13">
        <f t="shared" si="1"/>
        <v>0.23900841908325532</v>
      </c>
      <c r="F42" s="13">
        <f t="shared" si="1"/>
        <v>0.23940381928272014</v>
      </c>
      <c r="G42" s="13">
        <f t="shared" si="1"/>
        <v>0.24349442379182173</v>
      </c>
      <c r="H42" s="13">
        <f t="shared" si="1"/>
        <v>0.24363131079203337</v>
      </c>
      <c r="I42" s="13">
        <f t="shared" si="1"/>
        <v>0.24423963133640547</v>
      </c>
      <c r="J42" s="13">
        <f t="shared" si="1"/>
        <v>0.2541436464088398</v>
      </c>
      <c r="K42" s="13">
        <f t="shared" si="1"/>
        <v>0.2541360294117645</v>
      </c>
      <c r="L42" s="13">
        <f t="shared" si="1"/>
        <v>0.25319926873857423</v>
      </c>
      <c r="M42" s="13">
        <f t="shared" si="1"/>
        <v>0.25706472196900632</v>
      </c>
    </row>
    <row r="43" spans="1:13" ht="12.75" customHeight="1" x14ac:dyDescent="0.2">
      <c r="A43" s="10">
        <v>2009</v>
      </c>
      <c r="B43" s="13">
        <f t="shared" si="1"/>
        <v>0.26217569412835684</v>
      </c>
      <c r="C43" s="13">
        <f t="shared" si="1"/>
        <v>0.26148249204183727</v>
      </c>
      <c r="D43" s="13">
        <f t="shared" si="1"/>
        <v>0.26971894832275622</v>
      </c>
      <c r="E43" s="13">
        <f t="shared" si="1"/>
        <v>0.27387958352195563</v>
      </c>
      <c r="F43" s="13">
        <f t="shared" si="1"/>
        <v>0.27239819004524879</v>
      </c>
      <c r="G43" s="13">
        <f t="shared" si="1"/>
        <v>0.28197017623136023</v>
      </c>
      <c r="H43" s="13">
        <f t="shared" si="1"/>
        <v>0.29215509467989187</v>
      </c>
      <c r="I43" s="13">
        <f t="shared" si="1"/>
        <v>0.28969860548807924</v>
      </c>
      <c r="J43" s="13">
        <f t="shared" si="1"/>
        <v>0.28751123090745723</v>
      </c>
      <c r="K43" s="13">
        <f t="shared" si="1"/>
        <v>0.29147982062780264</v>
      </c>
      <c r="L43" s="13">
        <f t="shared" si="1"/>
        <v>0.28801431127012522</v>
      </c>
      <c r="M43" s="13">
        <f t="shared" si="1"/>
        <v>0.28935599284436497</v>
      </c>
    </row>
    <row r="44" spans="1:13" ht="12.75" customHeight="1" x14ac:dyDescent="0.2">
      <c r="A44" s="10">
        <v>2010</v>
      </c>
      <c r="B44" s="13">
        <f t="shared" si="1"/>
        <v>0.28558679161088785</v>
      </c>
      <c r="C44" s="13">
        <f t="shared" si="1"/>
        <v>0.29443207126948767</v>
      </c>
      <c r="D44" s="13">
        <f t="shared" si="1"/>
        <v>0.28596881959910925</v>
      </c>
      <c r="E44" s="13">
        <f t="shared" si="1"/>
        <v>0.27523343708314818</v>
      </c>
      <c r="F44" s="13">
        <f t="shared" si="1"/>
        <v>0.2805148690634709</v>
      </c>
      <c r="G44" s="13">
        <f t="shared" si="1"/>
        <v>0.28495339547270304</v>
      </c>
      <c r="H44" s="13">
        <f t="shared" si="1"/>
        <v>0.27711376715360792</v>
      </c>
      <c r="I44" s="13">
        <f t="shared" si="1"/>
        <v>0.27365163572060114</v>
      </c>
      <c r="J44" s="13">
        <f t="shared" si="1"/>
        <v>0.27393030436700472</v>
      </c>
      <c r="K44" s="13">
        <f t="shared" si="1"/>
        <v>0.27308707124010567</v>
      </c>
      <c r="L44" s="13">
        <f t="shared" si="1"/>
        <v>0.273207215134184</v>
      </c>
      <c r="M44" s="13">
        <f t="shared" si="1"/>
        <v>0.27724077328646746</v>
      </c>
    </row>
    <row r="45" spans="1:13" ht="12.75" customHeight="1" x14ac:dyDescent="0.2">
      <c r="A45" s="10">
        <v>2011</v>
      </c>
      <c r="B45" s="13">
        <f t="shared" si="1"/>
        <v>0.27264770240700198</v>
      </c>
      <c r="C45" s="13">
        <f t="shared" si="1"/>
        <v>0.27066025360734569</v>
      </c>
      <c r="D45" s="13">
        <f t="shared" si="1"/>
        <v>0.27459554000874498</v>
      </c>
      <c r="E45" s="13">
        <f t="shared" si="1"/>
        <v>0.27137870855148338</v>
      </c>
      <c r="F45" s="13">
        <f t="shared" si="1"/>
        <v>0.26707264027838185</v>
      </c>
      <c r="G45" s="13">
        <f t="shared" si="1"/>
        <v>0.27075184702303323</v>
      </c>
      <c r="H45" s="13">
        <f t="shared" si="1"/>
        <v>0.27056277056277045</v>
      </c>
      <c r="I45" s="13">
        <f t="shared" si="1"/>
        <v>0.27568270481144341</v>
      </c>
      <c r="J45" s="13">
        <f t="shared" si="1"/>
        <v>0.27693639117265256</v>
      </c>
      <c r="K45" s="13">
        <f t="shared" si="1"/>
        <v>0.27456896551724141</v>
      </c>
      <c r="L45" s="13">
        <f t="shared" si="1"/>
        <v>0.27653149266609156</v>
      </c>
      <c r="M45" s="13">
        <f t="shared" si="1"/>
        <v>0.27445066781559668</v>
      </c>
    </row>
    <row r="46" spans="1:13" ht="12.75" customHeight="1" x14ac:dyDescent="0.2">
      <c r="A46" s="10">
        <v>2012</v>
      </c>
      <c r="B46" s="13">
        <f t="shared" si="1"/>
        <v>0.2753872633390706</v>
      </c>
      <c r="C46" s="13">
        <f t="shared" si="1"/>
        <v>0.27245380318006007</v>
      </c>
      <c r="D46" s="13">
        <f t="shared" si="1"/>
        <v>0.2688356164383563</v>
      </c>
      <c r="E46" s="13">
        <f t="shared" si="1"/>
        <v>0.26934587430525858</v>
      </c>
      <c r="F46" s="13">
        <f t="shared" si="1"/>
        <v>0.27276613937580163</v>
      </c>
      <c r="G46" s="13">
        <f t="shared" si="1"/>
        <v>0.26896845694799643</v>
      </c>
      <c r="H46" s="13">
        <f t="shared" si="1"/>
        <v>0.26286686516376001</v>
      </c>
      <c r="I46" s="13">
        <f t="shared" si="1"/>
        <v>0.26734780757769272</v>
      </c>
      <c r="J46" s="13">
        <f t="shared" si="1"/>
        <v>0.2647433177768348</v>
      </c>
      <c r="K46" s="13">
        <f t="shared" si="1"/>
        <v>0.26230899830220711</v>
      </c>
      <c r="L46" s="13">
        <f t="shared" si="1"/>
        <v>0.26237833262801513</v>
      </c>
      <c r="M46" s="13">
        <f t="shared" si="1"/>
        <v>0.25916561314791386</v>
      </c>
    </row>
    <row r="47" spans="1:13" ht="12.75" customHeight="1" x14ac:dyDescent="0.2">
      <c r="A47" s="10">
        <v>2013</v>
      </c>
      <c r="B47" s="13">
        <f t="shared" si="1"/>
        <v>0.25715488215488214</v>
      </c>
      <c r="C47" s="13">
        <f t="shared" si="1"/>
        <v>0.25999158603281436</v>
      </c>
      <c r="D47" s="13">
        <f t="shared" si="1"/>
        <v>0.25913481730365406</v>
      </c>
      <c r="E47" s="13">
        <f t="shared" si="1"/>
        <v>0.26183493925429402</v>
      </c>
      <c r="F47" s="13">
        <f t="shared" si="1"/>
        <v>0.25366262034323972</v>
      </c>
      <c r="G47" s="13">
        <f t="shared" si="1"/>
        <v>0.24822695035460995</v>
      </c>
      <c r="H47" s="13">
        <f t="shared" si="1"/>
        <v>0.25354462051709747</v>
      </c>
      <c r="I47" s="13">
        <f t="shared" si="1"/>
        <v>0.25426550145651272</v>
      </c>
      <c r="J47" s="13">
        <f t="shared" si="1"/>
        <v>0.25436408977556124</v>
      </c>
      <c r="K47" s="13">
        <f t="shared" si="1"/>
        <v>0.25404732254047335</v>
      </c>
      <c r="L47" s="13">
        <f t="shared" si="1"/>
        <v>0.2512417218543046</v>
      </c>
      <c r="M47" s="13">
        <f t="shared" si="1"/>
        <v>0.26313611915597845</v>
      </c>
    </row>
    <row r="48" spans="1:13" ht="12.75" customHeight="1" x14ac:dyDescent="0.2">
      <c r="A48" s="10">
        <v>2014</v>
      </c>
      <c r="B48" s="13">
        <f t="shared" si="1"/>
        <v>0.27922346137959519</v>
      </c>
      <c r="C48" s="13">
        <f t="shared" si="1"/>
        <v>0.27590460526315796</v>
      </c>
      <c r="D48" s="13">
        <f t="shared" si="1"/>
        <v>0.27190456602221325</v>
      </c>
      <c r="E48" s="13">
        <f t="shared" si="1"/>
        <v>0.26458504519309778</v>
      </c>
      <c r="F48" s="13">
        <f t="shared" si="1"/>
        <v>0.27213114754098355</v>
      </c>
      <c r="G48" s="13">
        <f t="shared" si="1"/>
        <v>0.27484662576687136</v>
      </c>
      <c r="H48" s="13">
        <f t="shared" si="1"/>
        <v>0.27736928104575154</v>
      </c>
      <c r="I48" s="13">
        <f t="shared" si="1"/>
        <v>0.26913680781758975</v>
      </c>
      <c r="J48" s="13">
        <f t="shared" si="1"/>
        <v>0.26954397394136809</v>
      </c>
      <c r="K48" s="13">
        <f t="shared" si="1"/>
        <v>0.27420667209113114</v>
      </c>
      <c r="L48" s="13">
        <f t="shared" si="1"/>
        <v>0.27383367139959436</v>
      </c>
      <c r="M48" s="13">
        <f t="shared" si="1"/>
        <v>0.27302231237322516</v>
      </c>
    </row>
    <row r="49" spans="1:13" ht="12.75" customHeight="1" x14ac:dyDescent="0.2">
      <c r="A49" s="10">
        <v>2015</v>
      </c>
      <c r="B49" s="13">
        <f t="shared" si="1"/>
        <v>0.27375657096643757</v>
      </c>
      <c r="C49" s="13">
        <f t="shared" si="1"/>
        <v>0.27401129943502811</v>
      </c>
      <c r="D49" s="13">
        <f t="shared" si="1"/>
        <v>0.27657004830917886</v>
      </c>
      <c r="E49" s="13">
        <f t="shared" si="1"/>
        <v>0.27762153475291274</v>
      </c>
      <c r="F49" s="13">
        <f t="shared" si="1"/>
        <v>0.27604166666666674</v>
      </c>
      <c r="G49" s="13">
        <f t="shared" si="1"/>
        <v>0.27622097678142499</v>
      </c>
      <c r="H49" s="13">
        <f t="shared" si="1"/>
        <v>0.27349060375849654</v>
      </c>
      <c r="I49" s="13">
        <f t="shared" si="1"/>
        <v>0.27011952191235045</v>
      </c>
      <c r="J49" s="13">
        <f t="shared" si="1"/>
        <v>0.27479091995221028</v>
      </c>
      <c r="K49" s="13">
        <f t="shared" si="1"/>
        <v>0.26944444444444438</v>
      </c>
      <c r="L49" s="13">
        <f t="shared" si="1"/>
        <v>0.27337559429477021</v>
      </c>
      <c r="M49" s="13">
        <f t="shared" si="1"/>
        <v>0.2651365255243372</v>
      </c>
    </row>
    <row r="50" spans="1:13" ht="12.75" customHeight="1" x14ac:dyDescent="0.2">
      <c r="A50" s="10">
        <v>2016</v>
      </c>
      <c r="B50" s="13">
        <f t="shared" si="1"/>
        <v>0.25788643533123023</v>
      </c>
      <c r="C50" s="13">
        <f t="shared" si="1"/>
        <v>0.25403702244978343</v>
      </c>
      <c r="D50" s="13">
        <f t="shared" si="1"/>
        <v>0.26129666011787833</v>
      </c>
      <c r="E50" s="13">
        <f t="shared" si="1"/>
        <v>0.263219741480611</v>
      </c>
      <c r="F50" s="13">
        <f t="shared" si="1"/>
        <v>0.27532264372311288</v>
      </c>
      <c r="G50" s="13">
        <f t="shared" si="1"/>
        <v>0.26921576277799453</v>
      </c>
      <c r="H50" s="13">
        <f t="shared" si="1"/>
        <v>0.27559361619307121</v>
      </c>
      <c r="I50" s="13">
        <f t="shared" si="1"/>
        <v>0.28265940902021791</v>
      </c>
      <c r="J50" s="13">
        <f t="shared" si="1"/>
        <v>0.27318587504850611</v>
      </c>
      <c r="K50" s="13">
        <f t="shared" si="1"/>
        <v>0.27125193199381759</v>
      </c>
      <c r="L50" s="13">
        <f t="shared" si="1"/>
        <v>0.2690081049787727</v>
      </c>
      <c r="M50" s="13">
        <f t="shared" si="1"/>
        <v>0.27370855821125661</v>
      </c>
    </row>
    <row r="51" spans="1:13" ht="12.75" customHeight="1" x14ac:dyDescent="0.2">
      <c r="A51" s="10">
        <v>2017</v>
      </c>
      <c r="B51" s="13">
        <f t="shared" si="1"/>
        <v>0.27017678708685611</v>
      </c>
      <c r="C51" s="13">
        <f t="shared" si="1"/>
        <v>0.2622699386503069</v>
      </c>
      <c r="D51" s="13">
        <f t="shared" si="1"/>
        <v>0.26743295019157065</v>
      </c>
      <c r="E51" s="13">
        <f t="shared" si="1"/>
        <v>0.26394194041252872</v>
      </c>
      <c r="F51" s="13">
        <f t="shared" si="1"/>
        <v>0.26239511823035855</v>
      </c>
      <c r="G51" s="13">
        <f t="shared" si="1"/>
        <v>0.26532165968785693</v>
      </c>
      <c r="H51" s="13">
        <f t="shared" si="1"/>
        <v>0.26251896813353581</v>
      </c>
      <c r="I51" s="13">
        <f t="shared" si="1"/>
        <v>0.26800606520090997</v>
      </c>
      <c r="J51" s="13">
        <f t="shared" si="1"/>
        <v>0.27584905660377368</v>
      </c>
      <c r="K51" s="13">
        <f t="shared" si="1"/>
        <v>0.27681268882175236</v>
      </c>
      <c r="L51" s="13">
        <f t="shared" si="1"/>
        <v>0.28221552373775438</v>
      </c>
      <c r="M51" s="13">
        <f t="shared" si="1"/>
        <v>0.2751501501501501</v>
      </c>
    </row>
    <row r="52" spans="1:13" ht="12.75" customHeight="1" x14ac:dyDescent="0.2">
      <c r="A52" s="10">
        <v>2018</v>
      </c>
      <c r="B52" s="13">
        <f t="shared" si="1"/>
        <v>0.28368263473053879</v>
      </c>
      <c r="C52" s="13">
        <f t="shared" si="1"/>
        <v>0.28149532710280378</v>
      </c>
      <c r="D52" s="13">
        <f t="shared" si="1"/>
        <v>0.27506522549385037</v>
      </c>
      <c r="E52" s="13">
        <f t="shared" si="1"/>
        <v>0.2764771460423634</v>
      </c>
      <c r="F52" s="13">
        <f t="shared" si="1"/>
        <v>0.27269359021859962</v>
      </c>
      <c r="G52" s="13">
        <f t="shared" si="1"/>
        <v>0.27071005917159763</v>
      </c>
      <c r="H52" s="13">
        <f t="shared" si="1"/>
        <v>0.26733038348082583</v>
      </c>
      <c r="I52" s="13">
        <f t="shared" si="1"/>
        <v>0.26304188096987513</v>
      </c>
      <c r="J52" s="13">
        <f t="shared" si="1"/>
        <v>0.26034419626510452</v>
      </c>
      <c r="K52" s="13">
        <f t="shared" si="1"/>
        <v>0.26315789473684226</v>
      </c>
      <c r="L52" s="13">
        <f t="shared" si="1"/>
        <v>0.25665329930732761</v>
      </c>
      <c r="M52" s="13">
        <f t="shared" si="1"/>
        <v>0.26134301270417426</v>
      </c>
    </row>
    <row r="53" spans="1:13" ht="12.75" customHeight="1" x14ac:dyDescent="0.2">
      <c r="A53" s="10">
        <v>2019</v>
      </c>
      <c r="B53" s="13">
        <f t="shared" si="1"/>
        <v>0.25407756433490403</v>
      </c>
      <c r="C53" s="13">
        <f t="shared" si="1"/>
        <v>0.25722543352601157</v>
      </c>
      <c r="D53" s="13">
        <f t="shared" si="1"/>
        <v>0.25252161383285299</v>
      </c>
      <c r="E53" s="13">
        <f t="shared" si="1"/>
        <v>0.25395683453237394</v>
      </c>
      <c r="F53" s="13">
        <f t="shared" si="1"/>
        <v>0.25322812051649923</v>
      </c>
      <c r="G53" s="13">
        <f t="shared" si="1"/>
        <v>0.25536480686695273</v>
      </c>
      <c r="H53" s="13">
        <f t="shared" si="1"/>
        <v>0.25677603423680462</v>
      </c>
      <c r="I53" s="13">
        <f t="shared" si="1"/>
        <v>0.26242897727272707</v>
      </c>
      <c r="J53" s="13">
        <f t="shared" si="1"/>
        <v>0.25896980461811725</v>
      </c>
      <c r="K53" s="13">
        <f t="shared" si="1"/>
        <v>0.2567280453257792</v>
      </c>
      <c r="L53" s="13">
        <f t="shared" si="1"/>
        <v>0.2576773738086835</v>
      </c>
      <c r="M53" s="13">
        <f t="shared" si="1"/>
        <v>0.25599435825105776</v>
      </c>
    </row>
    <row r="54" spans="1:13" ht="12.75" customHeight="1" x14ac:dyDescent="0.2">
      <c r="A54" s="10">
        <v>2020</v>
      </c>
      <c r="B54" s="13">
        <f t="shared" si="1"/>
        <v>0.2525501231093914</v>
      </c>
      <c r="C54" s="13">
        <f t="shared" si="1"/>
        <v>0.25640126271483688</v>
      </c>
      <c r="D54" s="13">
        <f t="shared" si="1"/>
        <v>0.26791927627000689</v>
      </c>
      <c r="E54" s="13">
        <f t="shared" si="1"/>
        <v>0.20818091120718307</v>
      </c>
      <c r="F54" s="13">
        <f t="shared" si="1"/>
        <v>0.22293207800941484</v>
      </c>
      <c r="G54" s="13">
        <f t="shared" si="1"/>
        <v>0.24395229982964217</v>
      </c>
      <c r="H54" s="13">
        <f t="shared" si="1"/>
        <v>0.25127681307456573</v>
      </c>
      <c r="I54" s="13">
        <f t="shared" si="1"/>
        <v>0.25381744146589758</v>
      </c>
      <c r="J54" s="13">
        <f t="shared" si="1"/>
        <v>0.24983050847457622</v>
      </c>
      <c r="K54" s="13">
        <f t="shared" si="1"/>
        <v>0.24932249322493227</v>
      </c>
      <c r="L54" s="13">
        <f t="shared" si="1"/>
        <v>0.24788922661263091</v>
      </c>
      <c r="M54" s="13">
        <f t="shared" si="1"/>
        <v>0.23838181210297549</v>
      </c>
    </row>
    <row r="55" spans="1:13" ht="12.75" customHeight="1" x14ac:dyDescent="0.2">
      <c r="A55" s="10">
        <v>2021</v>
      </c>
      <c r="B55" s="13">
        <f t="shared" si="1"/>
        <v>0.23997326203208558</v>
      </c>
      <c r="C55" s="13">
        <f t="shared" si="1"/>
        <v>0.24266666666666681</v>
      </c>
      <c r="D55" s="13">
        <f t="shared" si="1"/>
        <v>0.24124124124124147</v>
      </c>
      <c r="E55" s="13">
        <f t="shared" si="1"/>
        <v>0.24527676499834272</v>
      </c>
      <c r="F55" s="13">
        <f t="shared" si="1"/>
        <v>0.2547014186737051</v>
      </c>
      <c r="G55" s="13">
        <f t="shared" si="1"/>
        <v>0.24778179428195868</v>
      </c>
      <c r="H55" s="13"/>
      <c r="I55" s="13"/>
      <c r="J55" s="13"/>
      <c r="K55" s="13"/>
      <c r="L55" s="13"/>
      <c r="M55" s="13"/>
    </row>
  </sheetData>
  <mergeCells count="4">
    <mergeCell ref="A1:M1"/>
    <mergeCell ref="A2:M2"/>
    <mergeCell ref="A3:M3"/>
    <mergeCell ref="A39:M39"/>
  </mergeCells>
  <pageMargins left="0" right="0" top="0.25" bottom="0.25" header="0" footer="0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showRuler="0" view="pageLayout" zoomScaleNormal="100" workbookViewId="0">
      <selection activeCell="J58" sqref="J58"/>
    </sheetView>
  </sheetViews>
  <sheetFormatPr baseColWidth="10" defaultColWidth="9.1640625" defaultRowHeight="12.75" customHeight="1" x14ac:dyDescent="0.2"/>
  <cols>
    <col min="1" max="1" width="13.1640625" style="1" customWidth="1"/>
    <col min="2" max="13" width="6.5" style="7" customWidth="1"/>
    <col min="14" max="16384" width="9.1640625" style="1"/>
  </cols>
  <sheetData>
    <row r="1" spans="1:13" ht="12.75" customHeight="1" x14ac:dyDescent="0.2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 x14ac:dyDescent="0.2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2.75" customHeight="1" thickBot="1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1:13" ht="12.75" customHeight="1" thickTop="1" x14ac:dyDescent="0.2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2">
      <c r="A6" s="6">
        <v>2006</v>
      </c>
      <c r="D6" s="8">
        <v>21.85</v>
      </c>
      <c r="E6" s="8">
        <v>22.05</v>
      </c>
      <c r="F6" s="8">
        <v>22.03</v>
      </c>
      <c r="G6" s="8">
        <v>22.21</v>
      </c>
      <c r="H6" s="8">
        <v>22.29</v>
      </c>
      <c r="I6" s="8">
        <v>22.25</v>
      </c>
      <c r="J6" s="8">
        <v>22.41</v>
      </c>
      <c r="K6" s="8">
        <v>22.53</v>
      </c>
      <c r="L6" s="8">
        <v>22.5</v>
      </c>
      <c r="M6" s="8">
        <v>22.51</v>
      </c>
    </row>
    <row r="7" spans="1:13" ht="12.75" customHeight="1" x14ac:dyDescent="0.2">
      <c r="A7" s="6">
        <v>2007</v>
      </c>
      <c r="B7" s="8">
        <v>22.59</v>
      </c>
      <c r="C7" s="8">
        <v>22.66</v>
      </c>
      <c r="D7" s="8">
        <v>22.72</v>
      </c>
      <c r="E7" s="8">
        <v>22.83</v>
      </c>
      <c r="F7" s="8">
        <v>22.98</v>
      </c>
      <c r="G7" s="8">
        <v>23.02</v>
      </c>
      <c r="H7" s="8">
        <v>23.1</v>
      </c>
      <c r="I7" s="8">
        <v>23.13</v>
      </c>
      <c r="J7" s="8">
        <v>23.21</v>
      </c>
      <c r="K7" s="8">
        <v>23.18</v>
      </c>
      <c r="L7" s="8">
        <v>23.32</v>
      </c>
      <c r="M7" s="8">
        <v>23.43</v>
      </c>
    </row>
    <row r="8" spans="1:13" ht="12.75" customHeight="1" x14ac:dyDescent="0.2">
      <c r="A8" s="6">
        <v>2008</v>
      </c>
      <c r="B8" s="8">
        <v>23.42</v>
      </c>
      <c r="C8" s="8">
        <v>23.51</v>
      </c>
      <c r="D8" s="8">
        <v>23.58</v>
      </c>
      <c r="E8" s="8">
        <v>23.63</v>
      </c>
      <c r="F8" s="8">
        <v>23.82</v>
      </c>
      <c r="G8" s="8">
        <v>23.89</v>
      </c>
      <c r="H8" s="8">
        <v>23.98</v>
      </c>
      <c r="I8" s="8">
        <v>24.21</v>
      </c>
      <c r="J8" s="8">
        <v>24.23</v>
      </c>
      <c r="K8" s="8">
        <v>24.25</v>
      </c>
      <c r="L8" s="8">
        <v>24.41</v>
      </c>
      <c r="M8" s="8">
        <v>24.56</v>
      </c>
    </row>
    <row r="9" spans="1:13" ht="12.75" customHeight="1" x14ac:dyDescent="0.2">
      <c r="A9" s="6">
        <v>2009</v>
      </c>
      <c r="B9" s="8">
        <v>24.56</v>
      </c>
      <c r="C9" s="8">
        <v>24.6</v>
      </c>
      <c r="D9" s="8">
        <v>24.76</v>
      </c>
      <c r="E9" s="8">
        <v>24.8</v>
      </c>
      <c r="F9" s="8">
        <v>24.77</v>
      </c>
      <c r="G9" s="8">
        <v>24.85</v>
      </c>
      <c r="H9" s="8">
        <v>24.85</v>
      </c>
      <c r="I9" s="8">
        <v>24.89</v>
      </c>
      <c r="J9" s="8">
        <v>24.88</v>
      </c>
      <c r="K9" s="8">
        <v>25.01</v>
      </c>
      <c r="L9" s="8">
        <v>25.03</v>
      </c>
      <c r="M9" s="8">
        <v>24.99</v>
      </c>
    </row>
    <row r="10" spans="1:13" ht="12.75" customHeight="1" x14ac:dyDescent="0.2">
      <c r="A10" s="6">
        <v>2010</v>
      </c>
      <c r="B10" s="8">
        <v>25.12</v>
      </c>
      <c r="C10" s="8">
        <v>25.25</v>
      </c>
      <c r="D10" s="8">
        <v>25.17</v>
      </c>
      <c r="E10" s="8">
        <v>25.1</v>
      </c>
      <c r="F10" s="8">
        <v>25.15</v>
      </c>
      <c r="G10" s="8">
        <v>25.12</v>
      </c>
      <c r="H10" s="8">
        <v>25.17</v>
      </c>
      <c r="I10" s="8">
        <v>25.17</v>
      </c>
      <c r="J10" s="8">
        <v>25.19</v>
      </c>
      <c r="K10" s="8">
        <v>25.31</v>
      </c>
      <c r="L10" s="8">
        <v>25.31</v>
      </c>
      <c r="M10" s="8">
        <v>25.35</v>
      </c>
    </row>
    <row r="11" spans="1:13" ht="12.75" customHeight="1" x14ac:dyDescent="0.2">
      <c r="A11" s="6">
        <v>2011</v>
      </c>
      <c r="B11" s="8">
        <v>25.46</v>
      </c>
      <c r="C11" s="8">
        <v>25.44</v>
      </c>
      <c r="D11" s="8">
        <v>25.34</v>
      </c>
      <c r="E11" s="8">
        <v>25.38</v>
      </c>
      <c r="F11" s="8">
        <v>25.35</v>
      </c>
      <c r="G11" s="8">
        <v>25.35</v>
      </c>
      <c r="H11" s="8">
        <v>25.36</v>
      </c>
      <c r="I11" s="8">
        <v>25.46</v>
      </c>
      <c r="J11" s="8">
        <v>25.49</v>
      </c>
      <c r="K11" s="8">
        <v>25.49</v>
      </c>
      <c r="L11" s="8">
        <v>25.44</v>
      </c>
      <c r="M11" s="8">
        <v>25.49</v>
      </c>
    </row>
    <row r="12" spans="1:13" ht="12.75" customHeight="1" x14ac:dyDescent="0.2">
      <c r="A12" s="6">
        <v>2012</v>
      </c>
      <c r="B12" s="8">
        <v>25.5</v>
      </c>
      <c r="C12" s="8">
        <v>25.55</v>
      </c>
      <c r="D12" s="8">
        <v>25.66</v>
      </c>
      <c r="E12" s="8">
        <v>25.65</v>
      </c>
      <c r="F12" s="8">
        <v>25.69</v>
      </c>
      <c r="G12" s="8">
        <v>25.71</v>
      </c>
      <c r="H12" s="8">
        <v>25.75</v>
      </c>
      <c r="I12" s="8">
        <v>25.77</v>
      </c>
      <c r="J12" s="8">
        <v>25.86</v>
      </c>
      <c r="K12" s="8">
        <v>25.84</v>
      </c>
      <c r="L12" s="8">
        <v>25.95</v>
      </c>
      <c r="M12" s="8">
        <v>25.95</v>
      </c>
    </row>
    <row r="13" spans="1:13" ht="12.75" customHeight="1" x14ac:dyDescent="0.2">
      <c r="A13" s="6">
        <v>2013</v>
      </c>
      <c r="B13" s="8">
        <v>25.96</v>
      </c>
      <c r="C13" s="8">
        <v>26.03</v>
      </c>
      <c r="D13" s="8">
        <v>25.98</v>
      </c>
      <c r="E13" s="8">
        <v>26.03</v>
      </c>
      <c r="F13" s="8">
        <v>26.04</v>
      </c>
      <c r="G13" s="8">
        <v>26.09</v>
      </c>
      <c r="H13" s="8">
        <v>26.17</v>
      </c>
      <c r="I13" s="8">
        <v>26.19</v>
      </c>
      <c r="J13" s="8">
        <v>26.17</v>
      </c>
      <c r="K13" s="8">
        <v>26.18</v>
      </c>
      <c r="L13" s="8">
        <v>26.25</v>
      </c>
      <c r="M13" s="8">
        <v>26.38</v>
      </c>
    </row>
    <row r="14" spans="1:13" ht="12.75" customHeight="1" x14ac:dyDescent="0.2">
      <c r="A14" s="6">
        <v>2014</v>
      </c>
      <c r="B14" s="8">
        <v>26.41</v>
      </c>
      <c r="C14" s="8">
        <v>26.76</v>
      </c>
      <c r="D14" s="8">
        <v>26.48</v>
      </c>
      <c r="E14" s="8">
        <v>26.56</v>
      </c>
      <c r="F14" s="8">
        <v>26.61</v>
      </c>
      <c r="G14" s="8">
        <v>26.67</v>
      </c>
      <c r="H14" s="8">
        <v>26.66</v>
      </c>
      <c r="I14" s="8">
        <v>26.73</v>
      </c>
      <c r="J14" s="8">
        <v>26.81</v>
      </c>
      <c r="K14" s="8">
        <v>26.86</v>
      </c>
      <c r="L14" s="8">
        <v>26.92</v>
      </c>
      <c r="M14" s="8">
        <v>26.87</v>
      </c>
    </row>
    <row r="15" spans="1:13" ht="12.75" customHeight="1" x14ac:dyDescent="0.2">
      <c r="A15" s="6">
        <v>2015</v>
      </c>
      <c r="B15" s="8">
        <v>27.07</v>
      </c>
      <c r="C15" s="8">
        <v>27.12</v>
      </c>
      <c r="D15" s="8">
        <v>27.24</v>
      </c>
      <c r="E15" s="8">
        <v>27.28</v>
      </c>
      <c r="F15" s="8">
        <v>27.32</v>
      </c>
      <c r="G15" s="8">
        <v>27.34</v>
      </c>
      <c r="H15" s="8">
        <v>27.36</v>
      </c>
      <c r="I15" s="8">
        <v>27.44</v>
      </c>
      <c r="J15" s="8">
        <v>27.35</v>
      </c>
      <c r="K15" s="8">
        <v>27.52</v>
      </c>
      <c r="L15" s="8">
        <v>27.67</v>
      </c>
      <c r="M15" s="8">
        <v>27.62</v>
      </c>
    </row>
    <row r="16" spans="1:13" ht="12.75" customHeight="1" x14ac:dyDescent="0.2">
      <c r="A16" s="6">
        <v>2016</v>
      </c>
      <c r="B16" s="8">
        <v>27.66</v>
      </c>
      <c r="C16" s="8">
        <v>27.75</v>
      </c>
      <c r="D16" s="8">
        <v>27.87</v>
      </c>
      <c r="E16" s="8">
        <v>27.97</v>
      </c>
      <c r="F16" s="8">
        <v>28.08</v>
      </c>
      <c r="G16" s="8">
        <v>28.12</v>
      </c>
      <c r="H16" s="8">
        <v>28.2</v>
      </c>
      <c r="I16" s="8">
        <v>28.2</v>
      </c>
      <c r="J16" s="8">
        <v>28.21</v>
      </c>
      <c r="K16" s="8">
        <v>28.42</v>
      </c>
      <c r="L16" s="8">
        <v>28.35</v>
      </c>
      <c r="M16" s="8">
        <v>28.43</v>
      </c>
    </row>
    <row r="17" spans="1:13" ht="12.75" customHeight="1" x14ac:dyDescent="0.2">
      <c r="A17" s="6">
        <v>2017</v>
      </c>
      <c r="B17" s="8">
        <v>28.53</v>
      </c>
      <c r="C17" s="8">
        <v>28.52</v>
      </c>
      <c r="D17" s="8">
        <v>28.61</v>
      </c>
      <c r="E17" s="8">
        <v>28.61</v>
      </c>
      <c r="F17" s="8">
        <v>28.73</v>
      </c>
      <c r="G17" s="8">
        <v>28.89</v>
      </c>
      <c r="H17" s="8">
        <v>28.95</v>
      </c>
      <c r="I17" s="8">
        <v>29</v>
      </c>
      <c r="J17" s="8">
        <v>29.16</v>
      </c>
      <c r="K17" s="8">
        <v>29.12</v>
      </c>
      <c r="L17" s="8">
        <v>29.22</v>
      </c>
      <c r="M17" s="8">
        <v>29.3</v>
      </c>
    </row>
    <row r="18" spans="1:13" ht="12.75" customHeight="1" x14ac:dyDescent="0.2">
      <c r="A18" s="6">
        <v>2018</v>
      </c>
      <c r="B18" s="8">
        <v>29.39</v>
      </c>
      <c r="C18" s="8">
        <v>29.54</v>
      </c>
      <c r="D18" s="8">
        <v>29.49</v>
      </c>
      <c r="E18" s="8">
        <v>29.66</v>
      </c>
      <c r="F18" s="8">
        <v>29.71</v>
      </c>
      <c r="G18" s="8">
        <v>29.78</v>
      </c>
      <c r="H18" s="8">
        <v>29.95</v>
      </c>
      <c r="I18" s="8">
        <v>30.02</v>
      </c>
      <c r="J18" s="8">
        <v>30.19</v>
      </c>
      <c r="K18" s="8">
        <v>30.25</v>
      </c>
      <c r="L18" s="8">
        <v>30.28</v>
      </c>
      <c r="M18" s="8">
        <v>30.46</v>
      </c>
    </row>
    <row r="19" spans="1:13" ht="12.75" customHeight="1" x14ac:dyDescent="0.2">
      <c r="A19" s="6">
        <v>2019</v>
      </c>
      <c r="B19" s="8">
        <v>30.33</v>
      </c>
      <c r="C19" s="8">
        <v>30.43</v>
      </c>
      <c r="D19" s="8">
        <v>30.5</v>
      </c>
      <c r="E19" s="8">
        <v>30.63</v>
      </c>
      <c r="F19" s="8">
        <v>30.7</v>
      </c>
      <c r="G19" s="8">
        <v>30.74</v>
      </c>
      <c r="H19" s="8">
        <v>30.76</v>
      </c>
      <c r="I19" s="8">
        <v>30.88</v>
      </c>
      <c r="J19" s="8">
        <v>30.89</v>
      </c>
      <c r="K19" s="8">
        <v>31</v>
      </c>
      <c r="L19" s="8">
        <v>31.12</v>
      </c>
      <c r="M19" s="8">
        <v>31.16</v>
      </c>
    </row>
    <row r="20" spans="1:13" ht="12.75" customHeight="1" x14ac:dyDescent="0.2">
      <c r="A20" s="6">
        <v>2020</v>
      </c>
      <c r="B20" s="8">
        <v>31.23</v>
      </c>
      <c r="C20" s="8">
        <v>31.36</v>
      </c>
      <c r="D20" s="8">
        <v>31.37</v>
      </c>
      <c r="E20" s="8">
        <v>31.38</v>
      </c>
      <c r="F20" s="8">
        <v>31.5</v>
      </c>
      <c r="G20" s="8">
        <v>31.63</v>
      </c>
      <c r="H20" s="8">
        <v>31.74</v>
      </c>
      <c r="I20" s="8">
        <v>31.82</v>
      </c>
      <c r="J20" s="8">
        <v>31.82</v>
      </c>
      <c r="K20" s="8">
        <v>31.87</v>
      </c>
      <c r="L20" s="8">
        <v>31.97</v>
      </c>
      <c r="M20" s="8">
        <v>32.090000000000003</v>
      </c>
    </row>
    <row r="21" spans="1:13" ht="12.75" customHeight="1" x14ac:dyDescent="0.2">
      <c r="A21" s="6">
        <v>2021</v>
      </c>
      <c r="B21" s="8">
        <v>32.17</v>
      </c>
      <c r="C21" s="8">
        <v>32.28</v>
      </c>
      <c r="D21" s="8">
        <v>32.28</v>
      </c>
      <c r="E21" s="8">
        <v>32.590000000000003</v>
      </c>
      <c r="F21" s="8">
        <v>32.75</v>
      </c>
      <c r="G21" s="8">
        <v>32.86</v>
      </c>
      <c r="H21" s="7">
        <v>32.93</v>
      </c>
    </row>
    <row r="22" spans="1:13" ht="12.75" customHeight="1" x14ac:dyDescent="0.2">
      <c r="A22" s="9" t="s">
        <v>13</v>
      </c>
    </row>
    <row r="23" spans="1:13" ht="12.75" customHeight="1" x14ac:dyDescent="0.2">
      <c r="A23" s="10">
        <v>2006</v>
      </c>
      <c r="B23" s="11"/>
      <c r="C23" s="11"/>
      <c r="D23" s="12">
        <v>20.04</v>
      </c>
      <c r="E23" s="12">
        <v>20.170000000000002</v>
      </c>
      <c r="F23" s="12">
        <v>20.13</v>
      </c>
      <c r="G23" s="12">
        <v>20.22</v>
      </c>
      <c r="H23" s="12">
        <v>20.3</v>
      </c>
      <c r="I23" s="12">
        <v>20.32</v>
      </c>
      <c r="J23" s="12">
        <v>20.41</v>
      </c>
      <c r="K23" s="12">
        <v>20.440000000000001</v>
      </c>
      <c r="L23" s="12">
        <v>20.48</v>
      </c>
      <c r="M23" s="12">
        <v>20.57</v>
      </c>
    </row>
    <row r="24" spans="1:13" ht="12.75" customHeight="1" x14ac:dyDescent="0.2">
      <c r="A24" s="10">
        <v>2007</v>
      </c>
      <c r="B24" s="12">
        <v>20.6</v>
      </c>
      <c r="C24" s="12">
        <v>20.68</v>
      </c>
      <c r="D24" s="12">
        <v>20.72</v>
      </c>
      <c r="E24" s="12">
        <v>20.79</v>
      </c>
      <c r="F24" s="12">
        <v>20.84</v>
      </c>
      <c r="G24" s="12">
        <v>20.95</v>
      </c>
      <c r="H24" s="12">
        <v>20.96</v>
      </c>
      <c r="I24" s="12">
        <v>21</v>
      </c>
      <c r="J24" s="12">
        <v>21.04</v>
      </c>
      <c r="K24" s="12">
        <v>21.06</v>
      </c>
      <c r="L24" s="12">
        <v>21.12</v>
      </c>
      <c r="M24" s="12">
        <v>21.18</v>
      </c>
    </row>
    <row r="25" spans="1:13" ht="12.75" customHeight="1" x14ac:dyDescent="0.2">
      <c r="A25" s="10">
        <v>2008</v>
      </c>
      <c r="B25" s="12">
        <v>21.19</v>
      </c>
      <c r="C25" s="12">
        <v>21.26</v>
      </c>
      <c r="D25" s="12">
        <v>21.36</v>
      </c>
      <c r="E25" s="12">
        <v>21.38</v>
      </c>
      <c r="F25" s="12">
        <v>21.47</v>
      </c>
      <c r="G25" s="12">
        <v>21.52</v>
      </c>
      <c r="H25" s="12">
        <v>21.59</v>
      </c>
      <c r="I25" s="12">
        <v>21.7</v>
      </c>
      <c r="J25" s="12">
        <v>21.72</v>
      </c>
      <c r="K25" s="12">
        <v>21.76</v>
      </c>
      <c r="L25" s="12">
        <v>21.88</v>
      </c>
      <c r="M25" s="12">
        <v>21.94</v>
      </c>
    </row>
    <row r="26" spans="1:13" ht="12.75" customHeight="1" x14ac:dyDescent="0.2">
      <c r="A26" s="10">
        <v>2009</v>
      </c>
      <c r="B26" s="12">
        <v>21.97</v>
      </c>
      <c r="C26" s="12">
        <v>21.99</v>
      </c>
      <c r="D26" s="12">
        <v>22.06</v>
      </c>
      <c r="E26" s="12">
        <v>22.09</v>
      </c>
      <c r="F26" s="12">
        <v>22.1</v>
      </c>
      <c r="G26" s="12">
        <v>22.13</v>
      </c>
      <c r="H26" s="12">
        <v>22.18</v>
      </c>
      <c r="I26" s="12">
        <v>22.23</v>
      </c>
      <c r="J26" s="12">
        <v>22.26</v>
      </c>
      <c r="K26" s="12">
        <v>22.3</v>
      </c>
      <c r="L26" s="12">
        <v>22.36</v>
      </c>
      <c r="M26" s="12">
        <v>22.36</v>
      </c>
    </row>
    <row r="27" spans="1:13" ht="12.75" customHeight="1" x14ac:dyDescent="0.2">
      <c r="A27" s="10">
        <v>2010</v>
      </c>
      <c r="B27" s="12">
        <v>22.41</v>
      </c>
      <c r="C27" s="12">
        <v>22.45</v>
      </c>
      <c r="D27" s="12">
        <v>22.45</v>
      </c>
      <c r="E27" s="12">
        <v>22.49</v>
      </c>
      <c r="F27" s="12">
        <v>22.53</v>
      </c>
      <c r="G27" s="12">
        <v>22.53</v>
      </c>
      <c r="H27" s="12">
        <v>22.59</v>
      </c>
      <c r="I27" s="12">
        <v>22.62</v>
      </c>
      <c r="J27" s="12">
        <v>22.67</v>
      </c>
      <c r="K27" s="12">
        <v>22.74</v>
      </c>
      <c r="L27" s="12">
        <v>22.73</v>
      </c>
      <c r="M27" s="12">
        <v>22.76</v>
      </c>
    </row>
    <row r="28" spans="1:13" ht="12.75" customHeight="1" x14ac:dyDescent="0.2">
      <c r="A28" s="10">
        <v>2011</v>
      </c>
      <c r="B28" s="12">
        <v>22.85</v>
      </c>
      <c r="C28" s="12">
        <v>22.87</v>
      </c>
      <c r="D28" s="12">
        <v>22.87</v>
      </c>
      <c r="E28" s="12">
        <v>22.92</v>
      </c>
      <c r="F28" s="12">
        <v>22.99</v>
      </c>
      <c r="G28" s="12">
        <v>23.01</v>
      </c>
      <c r="H28" s="12">
        <v>23.1</v>
      </c>
      <c r="I28" s="12">
        <v>23.07</v>
      </c>
      <c r="J28" s="12">
        <v>23.11</v>
      </c>
      <c r="K28" s="12">
        <v>23.2</v>
      </c>
      <c r="L28" s="12">
        <v>23.18</v>
      </c>
      <c r="M28" s="12">
        <v>23.21</v>
      </c>
    </row>
    <row r="29" spans="1:13" ht="12.75" customHeight="1" x14ac:dyDescent="0.2">
      <c r="A29" s="10">
        <v>2012</v>
      </c>
      <c r="B29" s="12">
        <v>23.24</v>
      </c>
      <c r="C29" s="12">
        <v>23.27</v>
      </c>
      <c r="D29" s="12">
        <v>23.36</v>
      </c>
      <c r="E29" s="12">
        <v>23.39</v>
      </c>
      <c r="F29" s="12">
        <v>23.39</v>
      </c>
      <c r="G29" s="12">
        <v>23.46</v>
      </c>
      <c r="H29" s="12">
        <v>23.51</v>
      </c>
      <c r="I29" s="12">
        <v>23.49</v>
      </c>
      <c r="J29" s="12">
        <v>23.57</v>
      </c>
      <c r="K29" s="12">
        <v>23.56</v>
      </c>
      <c r="L29" s="12">
        <v>23.63</v>
      </c>
      <c r="M29" s="12">
        <v>23.73</v>
      </c>
    </row>
    <row r="30" spans="1:13" ht="12.75" customHeight="1" x14ac:dyDescent="0.2">
      <c r="A30" s="10">
        <v>2013</v>
      </c>
      <c r="B30" s="12">
        <v>23.76</v>
      </c>
      <c r="C30" s="12">
        <v>23.77</v>
      </c>
      <c r="D30" s="12">
        <v>23.81</v>
      </c>
      <c r="E30" s="12">
        <v>23.87</v>
      </c>
      <c r="F30" s="12">
        <v>23.89</v>
      </c>
      <c r="G30" s="12">
        <v>23.97</v>
      </c>
      <c r="H30" s="12">
        <v>23.98</v>
      </c>
      <c r="I30" s="12">
        <v>24.03</v>
      </c>
      <c r="J30" s="12">
        <v>24.06</v>
      </c>
      <c r="K30" s="12">
        <v>24.09</v>
      </c>
      <c r="L30" s="12">
        <v>24.16</v>
      </c>
      <c r="M30" s="12">
        <v>24.17</v>
      </c>
    </row>
    <row r="31" spans="1:13" ht="12.75" customHeight="1" x14ac:dyDescent="0.2">
      <c r="A31" s="10">
        <v>2014</v>
      </c>
      <c r="B31" s="12">
        <v>24.21</v>
      </c>
      <c r="C31" s="12">
        <v>24.32</v>
      </c>
      <c r="D31" s="12">
        <v>24.31</v>
      </c>
      <c r="E31" s="12">
        <v>24.34</v>
      </c>
      <c r="F31" s="12">
        <v>24.4</v>
      </c>
      <c r="G31" s="12">
        <v>24.45</v>
      </c>
      <c r="H31" s="12">
        <v>24.48</v>
      </c>
      <c r="I31" s="12">
        <v>24.56</v>
      </c>
      <c r="J31" s="12">
        <v>24.56</v>
      </c>
      <c r="K31" s="12">
        <v>24.58</v>
      </c>
      <c r="L31" s="12">
        <v>24.65</v>
      </c>
      <c r="M31" s="12">
        <v>24.65</v>
      </c>
    </row>
    <row r="32" spans="1:13" ht="12.75" customHeight="1" x14ac:dyDescent="0.2">
      <c r="A32" s="10">
        <v>2015</v>
      </c>
      <c r="B32" s="12">
        <v>24.73</v>
      </c>
      <c r="C32" s="12">
        <v>24.78</v>
      </c>
      <c r="D32" s="12">
        <v>24.84</v>
      </c>
      <c r="E32" s="12">
        <v>24.89</v>
      </c>
      <c r="F32" s="12">
        <v>24.96</v>
      </c>
      <c r="G32" s="12">
        <v>24.98</v>
      </c>
      <c r="H32" s="12">
        <v>25.01</v>
      </c>
      <c r="I32" s="12">
        <v>25.1</v>
      </c>
      <c r="J32" s="12">
        <v>25.11</v>
      </c>
      <c r="K32" s="12">
        <v>25.2</v>
      </c>
      <c r="L32" s="12">
        <v>25.24</v>
      </c>
      <c r="M32" s="12">
        <v>25.27</v>
      </c>
    </row>
    <row r="33" spans="1:13" ht="12.75" customHeight="1" x14ac:dyDescent="0.2">
      <c r="A33" s="10">
        <v>2016</v>
      </c>
      <c r="B33" s="12">
        <v>25.36</v>
      </c>
      <c r="C33" s="12">
        <v>25.39</v>
      </c>
      <c r="D33" s="12">
        <v>25.45</v>
      </c>
      <c r="E33" s="12">
        <v>25.53</v>
      </c>
      <c r="F33" s="12">
        <v>25.57</v>
      </c>
      <c r="G33" s="12">
        <v>25.63</v>
      </c>
      <c r="H33" s="12">
        <v>25.69</v>
      </c>
      <c r="I33" s="12">
        <v>25.72</v>
      </c>
      <c r="J33" s="12">
        <v>25.77</v>
      </c>
      <c r="K33" s="12">
        <v>25.88</v>
      </c>
      <c r="L33" s="12">
        <v>25.91</v>
      </c>
      <c r="M33" s="12">
        <v>25.94</v>
      </c>
    </row>
    <row r="34" spans="1:13" ht="12.75" customHeight="1" x14ac:dyDescent="0.2">
      <c r="A34" s="10">
        <v>2017</v>
      </c>
      <c r="B34" s="12">
        <v>26.02</v>
      </c>
      <c r="C34" s="12">
        <v>26.08</v>
      </c>
      <c r="D34" s="12">
        <v>26.1</v>
      </c>
      <c r="E34" s="12">
        <v>26.18</v>
      </c>
      <c r="F34" s="12">
        <v>26.22</v>
      </c>
      <c r="G34" s="12">
        <v>26.27</v>
      </c>
      <c r="H34" s="12">
        <v>26.36</v>
      </c>
      <c r="I34" s="12">
        <v>26.38</v>
      </c>
      <c r="J34" s="12">
        <v>26.5</v>
      </c>
      <c r="K34" s="12">
        <v>26.48</v>
      </c>
      <c r="L34" s="12">
        <v>26.54</v>
      </c>
      <c r="M34" s="12">
        <v>26.64</v>
      </c>
    </row>
    <row r="35" spans="1:13" ht="12.75" customHeight="1" x14ac:dyDescent="0.2">
      <c r="A35" s="10">
        <v>2018</v>
      </c>
      <c r="B35" s="12">
        <v>26.72</v>
      </c>
      <c r="C35" s="12">
        <v>26.75</v>
      </c>
      <c r="D35" s="12">
        <v>26.83</v>
      </c>
      <c r="E35" s="12">
        <v>26.91</v>
      </c>
      <c r="F35" s="12">
        <v>26.99</v>
      </c>
      <c r="G35" s="12">
        <v>27.04</v>
      </c>
      <c r="H35" s="12">
        <v>27.12</v>
      </c>
      <c r="I35" s="12">
        <v>27.22</v>
      </c>
      <c r="J35" s="12">
        <v>27.31</v>
      </c>
      <c r="K35" s="12">
        <v>27.36</v>
      </c>
      <c r="L35" s="12">
        <v>27.43</v>
      </c>
      <c r="M35" s="12">
        <v>27.55</v>
      </c>
    </row>
    <row r="36" spans="1:13" ht="12.75" customHeight="1" x14ac:dyDescent="0.2">
      <c r="A36" s="10">
        <v>2019</v>
      </c>
      <c r="B36" s="12">
        <v>27.59</v>
      </c>
      <c r="C36" s="12">
        <v>27.68</v>
      </c>
      <c r="D36" s="12">
        <v>27.76</v>
      </c>
      <c r="E36" s="12">
        <v>27.8</v>
      </c>
      <c r="F36" s="12">
        <v>27.88</v>
      </c>
      <c r="G36" s="12">
        <v>27.96</v>
      </c>
      <c r="H36" s="12">
        <v>28.04</v>
      </c>
      <c r="I36" s="12">
        <v>28.16</v>
      </c>
      <c r="J36" s="12">
        <v>28.15</v>
      </c>
      <c r="K36" s="12">
        <v>28.24</v>
      </c>
      <c r="L36" s="12">
        <v>28.33</v>
      </c>
      <c r="M36" s="12">
        <v>28.36</v>
      </c>
    </row>
    <row r="37" spans="1:13" ht="12.75" customHeight="1" x14ac:dyDescent="0.2">
      <c r="A37" s="10">
        <v>2020</v>
      </c>
      <c r="B37" s="12">
        <v>28.43</v>
      </c>
      <c r="C37" s="12">
        <v>28.51</v>
      </c>
      <c r="D37" s="12">
        <v>28.74</v>
      </c>
      <c r="E37" s="12">
        <v>30.07</v>
      </c>
      <c r="F37" s="12">
        <v>29.74</v>
      </c>
      <c r="G37" s="12">
        <v>29.35</v>
      </c>
      <c r="H37" s="12">
        <v>29.37</v>
      </c>
      <c r="I37" s="12">
        <v>29.47</v>
      </c>
      <c r="J37" s="12">
        <v>29.5</v>
      </c>
      <c r="K37" s="12">
        <v>29.52</v>
      </c>
      <c r="L37" s="12">
        <v>29.61</v>
      </c>
      <c r="M37" s="12">
        <v>29.91</v>
      </c>
    </row>
    <row r="38" spans="1:13" ht="12.75" customHeight="1" x14ac:dyDescent="0.2">
      <c r="A38" s="10">
        <v>2021</v>
      </c>
      <c r="B38" s="12">
        <v>29.92</v>
      </c>
      <c r="C38" s="12">
        <v>30</v>
      </c>
      <c r="D38" s="12">
        <v>29.97</v>
      </c>
      <c r="E38" s="12">
        <v>30.17</v>
      </c>
      <c r="F38" s="12">
        <v>30.31</v>
      </c>
      <c r="G38" s="12">
        <v>30.43</v>
      </c>
      <c r="H38" s="11">
        <v>30.54</v>
      </c>
      <c r="I38" s="11"/>
      <c r="J38" s="11"/>
      <c r="K38" s="11"/>
      <c r="L38" s="11"/>
      <c r="M38" s="11"/>
    </row>
    <row r="39" spans="1:13" ht="12.75" customHeight="1" x14ac:dyDescent="0.2">
      <c r="A39" s="18" t="s">
        <v>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12.75" customHeight="1" x14ac:dyDescent="0.2">
      <c r="A40" s="10">
        <v>2006</v>
      </c>
      <c r="B40" s="13"/>
      <c r="C40" s="13"/>
      <c r="D40" s="13">
        <f>D6/D23-1</f>
        <v>9.0319361277445331E-2</v>
      </c>
      <c r="E40" s="13">
        <f t="shared" ref="E40:M40" si="0">E6/E23-1</f>
        <v>9.3207734258800246E-2</v>
      </c>
      <c r="F40" s="13">
        <f t="shared" si="0"/>
        <v>9.4386487829110965E-2</v>
      </c>
      <c r="G40" s="13">
        <f t="shared" si="0"/>
        <v>9.8417408506429327E-2</v>
      </c>
      <c r="H40" s="13">
        <f t="shared" si="0"/>
        <v>9.8029556650246263E-2</v>
      </c>
      <c r="I40" s="13">
        <f t="shared" si="0"/>
        <v>9.4980314960629864E-2</v>
      </c>
      <c r="J40" s="13">
        <f t="shared" si="0"/>
        <v>9.7991180793728594E-2</v>
      </c>
      <c r="K40" s="13">
        <f t="shared" si="0"/>
        <v>0.10225048923679059</v>
      </c>
      <c r="L40" s="13">
        <f t="shared" si="0"/>
        <v>9.86328125E-2</v>
      </c>
      <c r="M40" s="13">
        <f t="shared" si="0"/>
        <v>9.4312105007292146E-2</v>
      </c>
    </row>
    <row r="41" spans="1:13" ht="12.75" customHeight="1" x14ac:dyDescent="0.2">
      <c r="A41" s="10">
        <v>2007</v>
      </c>
      <c r="B41" s="13">
        <f t="shared" ref="B41:C41" si="1">B7/B24-1</f>
        <v>9.660194174757275E-2</v>
      </c>
      <c r="C41" s="13">
        <f t="shared" si="1"/>
        <v>9.5744680851063801E-2</v>
      </c>
      <c r="D41" s="13">
        <f t="shared" ref="D41:M41" si="2">D7/D24-1</f>
        <v>9.6525096525096554E-2</v>
      </c>
      <c r="E41" s="13">
        <f t="shared" si="2"/>
        <v>9.8124098124098058E-2</v>
      </c>
      <c r="F41" s="13">
        <f t="shared" si="2"/>
        <v>0.10268714011516322</v>
      </c>
      <c r="G41" s="13">
        <f t="shared" si="2"/>
        <v>9.8806682577565752E-2</v>
      </c>
      <c r="H41" s="13">
        <f t="shared" si="2"/>
        <v>0.10209923664122145</v>
      </c>
      <c r="I41" s="13">
        <f t="shared" si="2"/>
        <v>0.10142857142857142</v>
      </c>
      <c r="J41" s="13">
        <f t="shared" si="2"/>
        <v>0.10313688212927774</v>
      </c>
      <c r="K41" s="13">
        <f t="shared" si="2"/>
        <v>0.10066476733143404</v>
      </c>
      <c r="L41" s="13">
        <f t="shared" si="2"/>
        <v>0.10416666666666652</v>
      </c>
      <c r="M41" s="13">
        <f t="shared" si="2"/>
        <v>0.10623229461756378</v>
      </c>
    </row>
    <row r="42" spans="1:13" ht="12.75" customHeight="1" x14ac:dyDescent="0.2">
      <c r="A42" s="10">
        <v>2008</v>
      </c>
      <c r="B42" s="13">
        <f t="shared" ref="B42:C42" si="3">B8/B25-1</f>
        <v>0.10523831996224642</v>
      </c>
      <c r="C42" s="13">
        <f t="shared" si="3"/>
        <v>0.10583254938852305</v>
      </c>
      <c r="D42" s="13">
        <f t="shared" ref="D42:M42" si="4">D8/D25-1</f>
        <v>0.10393258426966279</v>
      </c>
      <c r="E42" s="13">
        <f t="shared" si="4"/>
        <v>0.10523854069223582</v>
      </c>
      <c r="F42" s="13">
        <f t="shared" si="4"/>
        <v>0.10945505356311136</v>
      </c>
      <c r="G42" s="13">
        <f t="shared" si="4"/>
        <v>0.11013011152416352</v>
      </c>
      <c r="H42" s="13">
        <f t="shared" si="4"/>
        <v>0.11069939786938399</v>
      </c>
      <c r="I42" s="13">
        <f t="shared" si="4"/>
        <v>0.11566820276497713</v>
      </c>
      <c r="J42" s="13">
        <f t="shared" si="4"/>
        <v>0.11556169429097607</v>
      </c>
      <c r="K42" s="13">
        <f t="shared" si="4"/>
        <v>0.11443014705882337</v>
      </c>
      <c r="L42" s="13">
        <f t="shared" si="4"/>
        <v>0.11563071297989036</v>
      </c>
      <c r="M42" s="13">
        <f t="shared" si="4"/>
        <v>0.11941659070191424</v>
      </c>
    </row>
    <row r="43" spans="1:13" ht="12.75" customHeight="1" x14ac:dyDescent="0.2">
      <c r="A43" s="10">
        <v>2009</v>
      </c>
      <c r="B43" s="13">
        <f t="shared" ref="B43:C43" si="5">B9/B26-1</f>
        <v>0.11788802913063279</v>
      </c>
      <c r="C43" s="13">
        <f t="shared" si="5"/>
        <v>0.11869031377899053</v>
      </c>
      <c r="D43" s="13">
        <f t="shared" ref="D43:M43" si="6">D9/D26-1</f>
        <v>0.12239347234814146</v>
      </c>
      <c r="E43" s="13">
        <f t="shared" si="6"/>
        <v>0.12267994567677687</v>
      </c>
      <c r="F43" s="13">
        <f t="shared" si="6"/>
        <v>0.12081447963800906</v>
      </c>
      <c r="G43" s="13">
        <f t="shared" si="6"/>
        <v>0.12291007681879806</v>
      </c>
      <c r="H43" s="13">
        <f t="shared" si="6"/>
        <v>0.12037871956717772</v>
      </c>
      <c r="I43" s="13">
        <f t="shared" si="6"/>
        <v>0.11965811965811968</v>
      </c>
      <c r="J43" s="13">
        <f t="shared" si="6"/>
        <v>0.11769991015274028</v>
      </c>
      <c r="K43" s="13">
        <f t="shared" si="6"/>
        <v>0.12152466367713011</v>
      </c>
      <c r="L43" s="13">
        <f t="shared" si="6"/>
        <v>0.11940966010733467</v>
      </c>
      <c r="M43" s="13">
        <f t="shared" si="6"/>
        <v>0.1176207513416816</v>
      </c>
    </row>
    <row r="44" spans="1:13" ht="12.75" customHeight="1" x14ac:dyDescent="0.2">
      <c r="A44" s="10">
        <v>2010</v>
      </c>
      <c r="B44" s="13">
        <f t="shared" ref="B44:C44" si="7">B10/B27-1</f>
        <v>0.12092815707273541</v>
      </c>
      <c r="C44" s="13">
        <f t="shared" si="7"/>
        <v>0.12472160356347439</v>
      </c>
      <c r="D44" s="13">
        <f t="shared" ref="D44:M44" si="8">D10/D27-1</f>
        <v>0.1211581291759467</v>
      </c>
      <c r="E44" s="13">
        <f t="shared" si="8"/>
        <v>0.11605157847932435</v>
      </c>
      <c r="F44" s="13">
        <f t="shared" si="8"/>
        <v>0.11628939192188192</v>
      </c>
      <c r="G44" s="13">
        <f t="shared" si="8"/>
        <v>0.11495783399911219</v>
      </c>
      <c r="H44" s="13">
        <f t="shared" si="8"/>
        <v>0.11420982735723784</v>
      </c>
      <c r="I44" s="13">
        <f t="shared" si="8"/>
        <v>0.11273209549071628</v>
      </c>
      <c r="J44" s="13">
        <f t="shared" si="8"/>
        <v>0.11116012351124827</v>
      </c>
      <c r="K44" s="13">
        <f t="shared" si="8"/>
        <v>0.11301671064204055</v>
      </c>
      <c r="L44" s="13">
        <f t="shared" si="8"/>
        <v>0.11350637923449169</v>
      </c>
      <c r="M44" s="13">
        <f t="shared" si="8"/>
        <v>0.11379613356766249</v>
      </c>
    </row>
    <row r="45" spans="1:13" ht="12.75" customHeight="1" x14ac:dyDescent="0.2">
      <c r="A45" s="10">
        <v>2011</v>
      </c>
      <c r="B45" s="13">
        <f t="shared" ref="B45:C45" si="9">B11/B28-1</f>
        <v>0.11422319474835874</v>
      </c>
      <c r="C45" s="13">
        <f t="shared" si="9"/>
        <v>0.11237428946217753</v>
      </c>
      <c r="D45" s="13">
        <f t="shared" ref="D45:M45" si="10">D11/D28-1</f>
        <v>0.10800174901617843</v>
      </c>
      <c r="E45" s="13">
        <f t="shared" si="10"/>
        <v>0.10732984293193715</v>
      </c>
      <c r="F45" s="13">
        <f t="shared" si="10"/>
        <v>0.10265332753371048</v>
      </c>
      <c r="G45" s="13">
        <f t="shared" si="10"/>
        <v>0.10169491525423724</v>
      </c>
      <c r="H45" s="13">
        <f t="shared" si="10"/>
        <v>9.7835497835497831E-2</v>
      </c>
      <c r="I45" s="13">
        <f t="shared" si="10"/>
        <v>0.10359774599046379</v>
      </c>
      <c r="J45" s="13">
        <f t="shared" si="10"/>
        <v>0.10298572046733012</v>
      </c>
      <c r="K45" s="13">
        <f t="shared" si="10"/>
        <v>9.8706896551724155E-2</v>
      </c>
      <c r="L45" s="13">
        <f t="shared" si="10"/>
        <v>9.7497842968075954E-2</v>
      </c>
      <c r="M45" s="13">
        <f t="shared" si="10"/>
        <v>9.8233520034467725E-2</v>
      </c>
    </row>
    <row r="46" spans="1:13" ht="12.75" customHeight="1" x14ac:dyDescent="0.2">
      <c r="A46" s="10">
        <v>2012</v>
      </c>
      <c r="B46" s="13">
        <f t="shared" ref="B46:C46" si="11">B12/B29-1</f>
        <v>9.7246127366609425E-2</v>
      </c>
      <c r="C46" s="13">
        <f t="shared" si="11"/>
        <v>9.7980232058444416E-2</v>
      </c>
      <c r="D46" s="13">
        <f t="shared" ref="D46:M46" si="12">D12/D29-1</f>
        <v>9.8458904109589129E-2</v>
      </c>
      <c r="E46" s="13">
        <f t="shared" si="12"/>
        <v>9.6622488242838811E-2</v>
      </c>
      <c r="F46" s="13">
        <f t="shared" si="12"/>
        <v>9.8332620778110336E-2</v>
      </c>
      <c r="G46" s="13">
        <f t="shared" si="12"/>
        <v>9.5907928388746733E-2</v>
      </c>
      <c r="H46" s="13">
        <f t="shared" si="12"/>
        <v>9.5278604849000414E-2</v>
      </c>
      <c r="I46" s="13">
        <f t="shared" si="12"/>
        <v>9.706257982120059E-2</v>
      </c>
      <c r="J46" s="13">
        <f t="shared" si="12"/>
        <v>9.7157403478998594E-2</v>
      </c>
      <c r="K46" s="13">
        <f t="shared" si="12"/>
        <v>9.6774193548387233E-2</v>
      </c>
      <c r="L46" s="13">
        <f t="shared" si="12"/>
        <v>9.8180279305966955E-2</v>
      </c>
      <c r="M46" s="13">
        <f t="shared" si="12"/>
        <v>9.3552465233881055E-2</v>
      </c>
    </row>
    <row r="47" spans="1:13" ht="12.75" customHeight="1" x14ac:dyDescent="0.2">
      <c r="A47" s="10">
        <v>2013</v>
      </c>
      <c r="B47" s="13">
        <f t="shared" ref="B47:C47" si="13">B13/B30-1</f>
        <v>9.259259259259256E-2</v>
      </c>
      <c r="C47" s="13">
        <f t="shared" si="13"/>
        <v>9.5077829196466235E-2</v>
      </c>
      <c r="D47" s="13">
        <f t="shared" ref="D47:M47" si="14">D13/D30-1</f>
        <v>9.1138177236455453E-2</v>
      </c>
      <c r="E47" s="13">
        <f t="shared" si="14"/>
        <v>9.049015500628399E-2</v>
      </c>
      <c r="F47" s="13">
        <f t="shared" si="14"/>
        <v>8.9995814148179143E-2</v>
      </c>
      <c r="G47" s="13">
        <f t="shared" si="14"/>
        <v>8.8443888193575404E-2</v>
      </c>
      <c r="H47" s="13">
        <f t="shared" si="14"/>
        <v>9.1326105087573106E-2</v>
      </c>
      <c r="I47" s="13">
        <f t="shared" si="14"/>
        <v>8.98876404494382E-2</v>
      </c>
      <c r="J47" s="13">
        <f t="shared" si="14"/>
        <v>8.7697423108894501E-2</v>
      </c>
      <c r="K47" s="13">
        <f t="shared" si="14"/>
        <v>8.6757990867579959E-2</v>
      </c>
      <c r="L47" s="13">
        <f t="shared" si="14"/>
        <v>8.6506622516556275E-2</v>
      </c>
      <c r="M47" s="13">
        <f t="shared" si="14"/>
        <v>9.1435664046338294E-2</v>
      </c>
    </row>
    <row r="48" spans="1:13" ht="12.75" customHeight="1" x14ac:dyDescent="0.2">
      <c r="A48" s="10">
        <v>2014</v>
      </c>
      <c r="B48" s="13">
        <f t="shared" ref="B48:C48" si="15">B14/B31-1</f>
        <v>9.0871540685667052E-2</v>
      </c>
      <c r="C48" s="13">
        <f t="shared" si="15"/>
        <v>0.10032894736842102</v>
      </c>
      <c r="D48" s="13">
        <f t="shared" ref="D48:M48" si="16">D14/D31-1</f>
        <v>8.9263677498971683E-2</v>
      </c>
      <c r="E48" s="13">
        <f t="shared" si="16"/>
        <v>9.1207888249794422E-2</v>
      </c>
      <c r="F48" s="13">
        <f t="shared" si="16"/>
        <v>9.0573770491803263E-2</v>
      </c>
      <c r="G48" s="13">
        <f t="shared" si="16"/>
        <v>9.0797546012270081E-2</v>
      </c>
      <c r="H48" s="13">
        <f t="shared" si="16"/>
        <v>8.9052287581699252E-2</v>
      </c>
      <c r="I48" s="13">
        <f t="shared" si="16"/>
        <v>8.8355048859934948E-2</v>
      </c>
      <c r="J48" s="13">
        <f t="shared" si="16"/>
        <v>9.1612377850162963E-2</v>
      </c>
      <c r="K48" s="13">
        <f t="shared" si="16"/>
        <v>9.2758340113913818E-2</v>
      </c>
      <c r="L48" s="13">
        <f t="shared" si="16"/>
        <v>9.2089249492900649E-2</v>
      </c>
      <c r="M48" s="13">
        <f t="shared" si="16"/>
        <v>9.0060851926977881E-2</v>
      </c>
    </row>
    <row r="49" spans="1:13" ht="12.75" customHeight="1" x14ac:dyDescent="0.2">
      <c r="A49" s="10">
        <v>2015</v>
      </c>
      <c r="B49" s="13">
        <f t="shared" ref="B49:C49" si="17">B15/B32-1</f>
        <v>9.4621916700363906E-2</v>
      </c>
      <c r="C49" s="13">
        <f t="shared" si="17"/>
        <v>9.4430992736077579E-2</v>
      </c>
      <c r="D49" s="13">
        <f t="shared" ref="D49:M49" si="18">D15/D32-1</f>
        <v>9.661835748792269E-2</v>
      </c>
      <c r="E49" s="13">
        <f t="shared" si="18"/>
        <v>9.6022498995580685E-2</v>
      </c>
      <c r="F49" s="13">
        <f t="shared" si="18"/>
        <v>9.4551282051281937E-2</v>
      </c>
      <c r="G49" s="13">
        <f t="shared" si="18"/>
        <v>9.4475580464371545E-2</v>
      </c>
      <c r="H49" s="13">
        <f t="shared" si="18"/>
        <v>9.3962415033986391E-2</v>
      </c>
      <c r="I49" s="13">
        <f t="shared" si="18"/>
        <v>9.3227091633466097E-2</v>
      </c>
      <c r="J49" s="13">
        <f t="shared" si="18"/>
        <v>8.9207487056949475E-2</v>
      </c>
      <c r="K49" s="13">
        <f t="shared" si="18"/>
        <v>9.2063492063492181E-2</v>
      </c>
      <c r="L49" s="13">
        <f t="shared" si="18"/>
        <v>9.6275752773375745E-2</v>
      </c>
      <c r="M49" s="13">
        <f t="shared" si="18"/>
        <v>9.2995647012267479E-2</v>
      </c>
    </row>
    <row r="50" spans="1:13" ht="12.75" customHeight="1" x14ac:dyDescent="0.2">
      <c r="A50" s="10">
        <v>2016</v>
      </c>
      <c r="B50" s="13">
        <f t="shared" ref="B50:C50" si="19">B16/B33-1</f>
        <v>9.0694006309148367E-2</v>
      </c>
      <c r="C50" s="13">
        <f t="shared" si="19"/>
        <v>9.294998030720758E-2</v>
      </c>
      <c r="D50" s="13">
        <f t="shared" ref="D50:M50" si="20">D16/D33-1</f>
        <v>9.5088408644400824E-2</v>
      </c>
      <c r="E50" s="13">
        <f t="shared" si="20"/>
        <v>9.5573834704269389E-2</v>
      </c>
      <c r="F50" s="13">
        <f t="shared" si="20"/>
        <v>9.8161908486507521E-2</v>
      </c>
      <c r="G50" s="13">
        <f t="shared" si="20"/>
        <v>9.7151775263363271E-2</v>
      </c>
      <c r="H50" s="13">
        <f t="shared" si="20"/>
        <v>9.7703386531724279E-2</v>
      </c>
      <c r="I50" s="13">
        <f t="shared" si="20"/>
        <v>9.6423017107309494E-2</v>
      </c>
      <c r="J50" s="13">
        <f t="shared" si="20"/>
        <v>9.4683740783857218E-2</v>
      </c>
      <c r="K50" s="13">
        <f t="shared" si="20"/>
        <v>9.8145285935085091E-2</v>
      </c>
      <c r="L50" s="13">
        <f t="shared" si="20"/>
        <v>9.4172134311076849E-2</v>
      </c>
      <c r="M50" s="13">
        <f t="shared" si="20"/>
        <v>9.5990747879722393E-2</v>
      </c>
    </row>
    <row r="51" spans="1:13" ht="12.75" customHeight="1" x14ac:dyDescent="0.2">
      <c r="A51" s="10">
        <v>2017</v>
      </c>
      <c r="B51" s="13">
        <f t="shared" ref="B51:C51" si="21">B17/B34-1</f>
        <v>9.6464258262874747E-2</v>
      </c>
      <c r="C51" s="13">
        <f t="shared" si="21"/>
        <v>9.3558282208588972E-2</v>
      </c>
      <c r="D51" s="13">
        <f t="shared" ref="D51:M51" si="22">D17/D34-1</f>
        <v>9.6168582375478762E-2</v>
      </c>
      <c r="E51" s="13">
        <f t="shared" si="22"/>
        <v>9.2818945760122284E-2</v>
      </c>
      <c r="F51" s="13">
        <f t="shared" si="22"/>
        <v>9.5728451563691808E-2</v>
      </c>
      <c r="G51" s="13">
        <f t="shared" si="22"/>
        <v>9.973353635325477E-2</v>
      </c>
      <c r="H51" s="13">
        <f t="shared" si="22"/>
        <v>9.8254931714719218E-2</v>
      </c>
      <c r="I51" s="13">
        <f t="shared" si="22"/>
        <v>9.9317664897649705E-2</v>
      </c>
      <c r="J51" s="13">
        <f t="shared" si="22"/>
        <v>0.10037735849056606</v>
      </c>
      <c r="K51" s="13">
        <f t="shared" si="22"/>
        <v>9.9697885196374569E-2</v>
      </c>
      <c r="L51" s="13">
        <f t="shared" si="22"/>
        <v>0.10097965335342884</v>
      </c>
      <c r="M51" s="13">
        <f t="shared" si="22"/>
        <v>9.9849849849849903E-2</v>
      </c>
    </row>
    <row r="52" spans="1:13" ht="12.75" customHeight="1" x14ac:dyDescent="0.2">
      <c r="A52" s="10">
        <v>2018</v>
      </c>
      <c r="B52" s="13">
        <f t="shared" ref="B52:C52" si="23">B18/B35-1</f>
        <v>9.9925149700598848E-2</v>
      </c>
      <c r="C52" s="13">
        <f t="shared" si="23"/>
        <v>0.10429906542056067</v>
      </c>
      <c r="D52" s="13">
        <f t="shared" ref="D52:M52" si="24">D18/D35-1</f>
        <v>9.9142750652254863E-2</v>
      </c>
      <c r="E52" s="13">
        <f t="shared" si="24"/>
        <v>0.10219249349684123</v>
      </c>
      <c r="F52" s="13">
        <f t="shared" si="24"/>
        <v>0.1007780659503521</v>
      </c>
      <c r="G52" s="13">
        <f t="shared" si="24"/>
        <v>0.10133136094674566</v>
      </c>
      <c r="H52" s="13">
        <f t="shared" si="24"/>
        <v>0.10435103244837762</v>
      </c>
      <c r="I52" s="13">
        <f t="shared" si="24"/>
        <v>0.10286554004408521</v>
      </c>
      <c r="J52" s="13">
        <f t="shared" si="24"/>
        <v>0.10545587696814374</v>
      </c>
      <c r="K52" s="13">
        <f t="shared" si="24"/>
        <v>0.10562865497076035</v>
      </c>
      <c r="L52" s="13">
        <f t="shared" si="24"/>
        <v>0.10390083849799492</v>
      </c>
      <c r="M52" s="13">
        <f t="shared" si="24"/>
        <v>0.10562613430127032</v>
      </c>
    </row>
    <row r="53" spans="1:13" ht="12.75" customHeight="1" x14ac:dyDescent="0.2">
      <c r="A53" s="10">
        <v>2019</v>
      </c>
      <c r="B53" s="13">
        <f t="shared" ref="B53:C53" si="25">B19/B36-1</f>
        <v>9.9311344690105052E-2</v>
      </c>
      <c r="C53" s="13">
        <f t="shared" si="25"/>
        <v>9.9349710982658879E-2</v>
      </c>
      <c r="D53" s="13">
        <f t="shared" ref="D53:M53" si="26">D19/D36-1</f>
        <v>9.8703170028818343E-2</v>
      </c>
      <c r="E53" s="13">
        <f t="shared" si="26"/>
        <v>0.10179856115107899</v>
      </c>
      <c r="F53" s="13">
        <f t="shared" si="26"/>
        <v>0.10114777618364412</v>
      </c>
      <c r="G53" s="13">
        <f t="shared" si="26"/>
        <v>9.9427753934191676E-2</v>
      </c>
      <c r="H53" s="13">
        <f t="shared" si="26"/>
        <v>9.7004279600570786E-2</v>
      </c>
      <c r="I53" s="13">
        <f t="shared" si="26"/>
        <v>9.659090909090895E-2</v>
      </c>
      <c r="J53" s="13">
        <f t="shared" si="26"/>
        <v>9.7335701598579183E-2</v>
      </c>
      <c r="K53" s="13">
        <f t="shared" si="26"/>
        <v>9.7733711048158645E-2</v>
      </c>
      <c r="L53" s="13">
        <f t="shared" si="26"/>
        <v>9.8482174373455855E-2</v>
      </c>
      <c r="M53" s="13">
        <f t="shared" si="26"/>
        <v>9.8730606488011352E-2</v>
      </c>
    </row>
    <row r="54" spans="1:13" ht="12.75" customHeight="1" x14ac:dyDescent="0.2">
      <c r="A54" s="10">
        <v>2020</v>
      </c>
      <c r="B54" s="13">
        <f t="shared" ref="B54:C55" si="27">B20/B37-1</f>
        <v>9.8487513190292031E-2</v>
      </c>
      <c r="C54" s="13">
        <f t="shared" si="27"/>
        <v>9.9964924587863768E-2</v>
      </c>
      <c r="D54" s="13">
        <f t="shared" ref="D54:M55" si="28">D20/D37-1</f>
        <v>9.1510090466249139E-2</v>
      </c>
      <c r="E54" s="13">
        <f t="shared" si="28"/>
        <v>4.3565014965081472E-2</v>
      </c>
      <c r="F54" s="13">
        <f t="shared" si="28"/>
        <v>5.9179556153328816E-2</v>
      </c>
      <c r="G54" s="13">
        <f t="shared" si="28"/>
        <v>7.7683134582623437E-2</v>
      </c>
      <c r="H54" s="13">
        <f t="shared" si="28"/>
        <v>8.0694586312563654E-2</v>
      </c>
      <c r="I54" s="13">
        <f t="shared" si="28"/>
        <v>7.9742110620970585E-2</v>
      </c>
      <c r="J54" s="13">
        <f t="shared" si="28"/>
        <v>7.8644067796610262E-2</v>
      </c>
      <c r="K54" s="13">
        <f t="shared" si="28"/>
        <v>7.9607046070460763E-2</v>
      </c>
      <c r="L54" s="13">
        <f t="shared" si="28"/>
        <v>7.9702803107058351E-2</v>
      </c>
      <c r="M54" s="13">
        <f t="shared" si="28"/>
        <v>7.2885322634570482E-2</v>
      </c>
    </row>
    <row r="55" spans="1:13" ht="12.75" customHeight="1" x14ac:dyDescent="0.2">
      <c r="A55" s="10">
        <v>2021</v>
      </c>
      <c r="B55" s="13">
        <f t="shared" si="27"/>
        <v>7.5200534759358284E-2</v>
      </c>
      <c r="C55" s="13">
        <f t="shared" si="27"/>
        <v>7.6000000000000068E-2</v>
      </c>
      <c r="D55" s="13">
        <f t="shared" si="28"/>
        <v>7.7077077077077227E-2</v>
      </c>
      <c r="E55" s="13">
        <f t="shared" si="28"/>
        <v>8.0212131256214736E-2</v>
      </c>
      <c r="F55" s="13">
        <f t="shared" si="28"/>
        <v>8.0501484658528577E-2</v>
      </c>
      <c r="G55" s="13">
        <f t="shared" si="28"/>
        <v>7.985540584949069E-2</v>
      </c>
      <c r="H55" s="13">
        <f t="shared" si="28"/>
        <v>7.8258022265880856E-2</v>
      </c>
      <c r="I55" s="13"/>
      <c r="J55" s="13"/>
      <c r="K55" s="13"/>
      <c r="L55" s="13"/>
      <c r="M55" s="13"/>
    </row>
  </sheetData>
  <mergeCells count="4">
    <mergeCell ref="A1:M1"/>
    <mergeCell ref="A2:M2"/>
    <mergeCell ref="A3:M3"/>
    <mergeCell ref="A39:M39"/>
  </mergeCells>
  <pageMargins left="0" right="0" top="0.25" bottom="0.25" header="0" footer="0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5E3B-6845-F141-8B16-26FED5921B11}">
  <dimension ref="A1:F8"/>
  <sheetViews>
    <sheetView tabSelected="1" workbookViewId="0">
      <selection activeCell="E9" sqref="E9"/>
    </sheetView>
  </sheetViews>
  <sheetFormatPr baseColWidth="10" defaultRowHeight="15" x14ac:dyDescent="0.2"/>
  <sheetData>
    <row r="1" spans="1:6" x14ac:dyDescent="0.2">
      <c r="A1" t="s">
        <v>40</v>
      </c>
      <c r="B1" t="s">
        <v>41</v>
      </c>
    </row>
    <row r="2" spans="1:6" ht="18" x14ac:dyDescent="0.2">
      <c r="A2" t="s">
        <v>30</v>
      </c>
      <c r="B2" t="s">
        <v>0</v>
      </c>
      <c r="F2" s="15"/>
    </row>
    <row r="3" spans="1:6" x14ac:dyDescent="0.2">
      <c r="A3" t="s">
        <v>33</v>
      </c>
      <c r="B3" t="s">
        <v>34</v>
      </c>
    </row>
    <row r="4" spans="1:6" x14ac:dyDescent="0.2">
      <c r="A4" t="s">
        <v>32</v>
      </c>
      <c r="B4" t="s">
        <v>31</v>
      </c>
    </row>
    <row r="5" spans="1:6" x14ac:dyDescent="0.2">
      <c r="A5" t="s">
        <v>35</v>
      </c>
      <c r="B5" t="s">
        <v>26</v>
      </c>
    </row>
    <row r="6" spans="1:6" x14ac:dyDescent="0.2">
      <c r="A6" t="s">
        <v>36</v>
      </c>
      <c r="B6" t="s">
        <v>37</v>
      </c>
    </row>
    <row r="8" spans="1:6" x14ac:dyDescent="0.2">
      <c r="A8" t="s">
        <v>39</v>
      </c>
      <c r="B8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Spec trade</vt:lpstr>
      <vt:lpstr>Heavy civil</vt:lpstr>
      <vt:lpstr>Res building</vt:lpstr>
      <vt:lpstr>Nonres build</vt:lpstr>
      <vt:lpstr>Const</vt:lpstr>
      <vt:lpstr>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2021-07-28T02:51:59Z</cp:lastPrinted>
  <dcterms:created xsi:type="dcterms:W3CDTF">2021-07-28T02:38:09Z</dcterms:created>
  <dcterms:modified xsi:type="dcterms:W3CDTF">2021-08-06T19:15:22Z</dcterms:modified>
</cp:coreProperties>
</file>